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23260"/>
  </bookViews>
  <sheets>
    <sheet name="新契约+批改" sheetId="30" r:id="rId1"/>
    <sheet name="0628减5" sheetId="28" state="hidden" r:id="rId2"/>
    <sheet name="0624减3" sheetId="27" state="hidden" r:id="rId3"/>
    <sheet name="0622减3" sheetId="26" state="hidden" r:id="rId4"/>
    <sheet name="0620减2" sheetId="25" state="hidden" r:id="rId5"/>
    <sheet name="0617减3" sheetId="24" state="hidden" r:id="rId6"/>
    <sheet name="0616减7" sheetId="23" state="hidden" r:id="rId7"/>
    <sheet name="0609减10" sheetId="22" state="hidden" r:id="rId8"/>
    <sheet name="0530增39" sheetId="20" state="hidden" r:id="rId9"/>
    <sheet name="0530减7（2）" sheetId="21" state="hidden" r:id="rId10"/>
    <sheet name="0526减2 " sheetId="19" state="hidden" r:id="rId11"/>
    <sheet name="0524减1" sheetId="18" state="hidden" r:id="rId12"/>
    <sheet name="0519减2" sheetId="17" state="hidden" r:id="rId13"/>
    <sheet name="0517减4" sheetId="16" state="hidden" r:id="rId14"/>
    <sheet name="0511减3" sheetId="15" state="hidden" r:id="rId15"/>
    <sheet name="0510减9" sheetId="14" state="hidden" r:id="rId16"/>
    <sheet name="0505减23" sheetId="10" state="hidden" r:id="rId17"/>
    <sheet name="0427增23" sheetId="1" state="hidden" r:id="rId18"/>
    <sheet name="0422增21减24" sheetId="7" state="hidden" r:id="rId19"/>
    <sheet name="0420减2" sheetId="13" state="hidden" r:id="rId20"/>
    <sheet name="0418减6" sheetId="11" state="hidden" r:id="rId21"/>
    <sheet name="0411增10减6" sheetId="12" state="hidden" r:id="rId22"/>
    <sheet name="0406增10" sheetId="8" state="hidden" r:id="rId23"/>
    <sheet name="0402增12" sheetId="9" state="hidden" r:id="rId24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gaochao</author>
    <author>huangshuangpeng</author>
    <author>lusiqi</author>
    <author>shiwenchan</author>
  </authors>
  <commentList>
    <comment ref="D3" authorId="0">
      <text>
        <r>
          <rPr>
            <sz val="9"/>
            <rFont val="宋体"/>
            <charset val="134"/>
          </rPr>
          <t xml:space="preserve">身份证号
其他：脐带血号
</t>
        </r>
      </text>
    </comment>
    <comment ref="F3" authorId="1">
      <text>
        <r>
          <rPr>
            <sz val="9"/>
            <rFont val="宋体"/>
            <charset val="134"/>
          </rPr>
          <t xml:space="preserve">格式：YYYYMMDD
</t>
        </r>
      </text>
    </comment>
    <comment ref="H3" authorId="2">
      <text>
        <r>
          <rPr>
            <b/>
            <sz val="9"/>
            <rFont val="宋体"/>
            <charset val="134"/>
          </rPr>
          <t>lusiqi:</t>
        </r>
        <r>
          <rPr>
            <sz val="9"/>
            <rFont val="宋体"/>
            <charset val="134"/>
          </rPr>
          <t xml:space="preserve">
保险计划A（脐血储户）
保险计划B（脐带储户）
保险计划C（双储户）
保险计划D（家属）
</t>
        </r>
      </text>
    </comment>
    <comment ref="I3" authorId="3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L3" authorId="2">
      <text>
        <r>
          <rPr>
            <b/>
            <sz val="9"/>
            <rFont val="宋体"/>
            <charset val="134"/>
          </rPr>
          <t>lusiqi:</t>
        </r>
        <r>
          <rPr>
            <sz val="9"/>
            <rFont val="宋体"/>
            <charset val="134"/>
          </rPr>
          <t xml:space="preserve">
新保/转保
</t>
        </r>
      </text>
    </comment>
  </commentList>
</comments>
</file>

<file path=xl/comments2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3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4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5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6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7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8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9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10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11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12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13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14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15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16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17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18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19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20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21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22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23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comments24.xml><?xml version="1.0" encoding="utf-8"?>
<comments xmlns="http://schemas.openxmlformats.org/spreadsheetml/2006/main">
  <authors>
    <author>shiwenchan</author>
    <author>gaochao</author>
    <author>huangshuangpeng</author>
    <author>wangyangru</author>
  </authors>
  <commentList>
    <comment ref="B3" authorId="0">
      <text>
        <r>
          <rPr>
            <sz val="9"/>
            <rFont val="宋体"/>
            <charset val="134"/>
          </rPr>
          <t>填写内容：增加、减少、仅加保连带（仅适用于EB业务）</t>
        </r>
      </text>
    </comment>
    <comment ref="D3" authorId="1">
      <text>
        <r>
          <rPr>
            <b/>
            <sz val="9"/>
            <rFont val="宋体"/>
            <charset val="134"/>
          </rPr>
          <t>gaochao:</t>
        </r>
        <r>
          <rPr>
            <sz val="9"/>
            <rFont val="宋体"/>
            <charset val="134"/>
          </rPr>
          <t xml:space="preserve">
中国护照不可用
</t>
        </r>
      </text>
    </comment>
    <comment ref="F3" authorId="2">
      <text>
        <r>
          <rPr>
            <sz val="9"/>
            <rFont val="宋体"/>
            <charset val="134"/>
          </rPr>
          <t xml:space="preserve">格式：YYYYMMDD
</t>
        </r>
      </text>
    </comment>
    <comment ref="M3" authorId="0">
      <text>
        <r>
          <rPr>
            <sz val="9"/>
            <rFont val="宋体"/>
            <charset val="134"/>
          </rPr>
          <t>填写说明：
1、加人生效时间为填写生效日的当日零时，减人生效时间为填写生效日的当日二十四时
2、请按操作顺序填写此表</t>
        </r>
      </text>
    </comment>
    <comment ref="S3" authorId="3">
      <text>
        <r>
          <rPr>
            <sz val="9"/>
            <rFont val="宋体"/>
            <charset val="134"/>
          </rPr>
          <t xml:space="preserve">意健险需填写是否有社保
雇主险可以不填写
</t>
        </r>
      </text>
    </comment>
    <comment ref="V3" authorId="1">
      <text>
        <r>
          <rPr>
            <b/>
            <sz val="9"/>
            <rFont val="宋体"/>
            <charset val="134"/>
          </rPr>
          <t xml:space="preserve">gaochao
</t>
        </r>
        <r>
          <rPr>
            <sz val="9"/>
            <rFont val="宋体"/>
            <charset val="134"/>
          </rPr>
          <t xml:space="preserve">非身份证时必填
</t>
        </r>
      </text>
    </comment>
  </commentList>
</comments>
</file>

<file path=xl/sharedStrings.xml><?xml version="1.0" encoding="utf-8"?>
<sst xmlns="http://schemas.openxmlformats.org/spreadsheetml/2006/main" count="3596" uniqueCount="464">
  <si>
    <t>投保单位：安徽中科兴皖医学研究有限公司</t>
  </si>
  <si>
    <t>保单号：</t>
  </si>
  <si>
    <t>表格中打*号是必填项</t>
  </si>
  <si>
    <t>序号</t>
  </si>
  <si>
    <t>类型</t>
  </si>
  <si>
    <t>姓名*</t>
  </si>
  <si>
    <t>证件类型*</t>
  </si>
  <si>
    <t>证件号码*</t>
  </si>
  <si>
    <t>出生日期</t>
  </si>
  <si>
    <t>性别</t>
  </si>
  <si>
    <t>计划名称*</t>
  </si>
  <si>
    <t>生效日期*</t>
  </si>
  <si>
    <t>职业(职业代码)*</t>
  </si>
  <si>
    <t>职业类别</t>
  </si>
  <si>
    <t>特别约定*</t>
  </si>
  <si>
    <t>手机号码</t>
  </si>
  <si>
    <t>监护人姓名</t>
  </si>
  <si>
    <t>监护人证件类型</t>
  </si>
  <si>
    <t>监护人证件号码</t>
  </si>
  <si>
    <t>新契约</t>
  </si>
  <si>
    <t>孙一一</t>
  </si>
  <si>
    <t>身份证</t>
  </si>
  <si>
    <t>341623202512240000</t>
  </si>
  <si>
    <t>1201002</t>
  </si>
  <si>
    <t>1类</t>
  </si>
  <si>
    <t>新保</t>
  </si>
  <si>
    <t>18226070000</t>
  </si>
  <si>
    <t>李一一</t>
  </si>
  <si>
    <t>341227198905130000</t>
  </si>
  <si>
    <t>投保单位：杭州诺辉健康科技有限公司</t>
  </si>
  <si>
    <t>保单号：HA1100001510003029</t>
  </si>
  <si>
    <r>
      <rPr>
        <b/>
        <sz val="11"/>
        <rFont val="微软雅黑"/>
        <charset val="134"/>
      </rPr>
      <t>加减保标志</t>
    </r>
    <r>
      <rPr>
        <b/>
        <sz val="11"/>
        <color rgb="FFFF0000"/>
        <rFont val="微软雅黑"/>
        <charset val="134"/>
      </rPr>
      <t>*</t>
    </r>
  </si>
  <si>
    <r>
      <rPr>
        <b/>
        <sz val="11"/>
        <rFont val="微软雅黑"/>
        <charset val="134"/>
      </rPr>
      <t>姓名</t>
    </r>
    <r>
      <rPr>
        <b/>
        <sz val="11"/>
        <color rgb="FFFF0000"/>
        <rFont val="微软雅黑"/>
        <charset val="134"/>
      </rPr>
      <t>*</t>
    </r>
  </si>
  <si>
    <r>
      <rPr>
        <b/>
        <sz val="11"/>
        <rFont val="微软雅黑"/>
        <charset val="134"/>
      </rPr>
      <t>证件类型</t>
    </r>
    <r>
      <rPr>
        <b/>
        <sz val="11"/>
        <color rgb="FFFF0000"/>
        <rFont val="微软雅黑"/>
        <charset val="134"/>
      </rPr>
      <t>*</t>
    </r>
  </si>
  <si>
    <r>
      <rPr>
        <b/>
        <sz val="11"/>
        <rFont val="微软雅黑"/>
        <charset val="134"/>
      </rPr>
      <t>证件号码</t>
    </r>
    <r>
      <rPr>
        <b/>
        <sz val="11"/>
        <color indexed="10"/>
        <rFont val="微软雅黑"/>
        <charset val="134"/>
      </rPr>
      <t>*</t>
    </r>
  </si>
  <si>
    <r>
      <rPr>
        <b/>
        <sz val="11"/>
        <rFont val="微软雅黑"/>
        <charset val="134"/>
      </rPr>
      <t>出生日期</t>
    </r>
    <r>
      <rPr>
        <b/>
        <sz val="11"/>
        <color indexed="10"/>
        <rFont val="微软雅黑"/>
        <charset val="134"/>
      </rPr>
      <t>*</t>
    </r>
  </si>
  <si>
    <r>
      <rPr>
        <b/>
        <sz val="11"/>
        <rFont val="微软雅黑"/>
        <charset val="134"/>
      </rPr>
      <t>性别</t>
    </r>
    <r>
      <rPr>
        <b/>
        <sz val="11"/>
        <color indexed="10"/>
        <rFont val="微软雅黑"/>
        <charset val="134"/>
      </rPr>
      <t>*</t>
    </r>
  </si>
  <si>
    <t>与主被保人关系</t>
  </si>
  <si>
    <t>主被保人证件姓名</t>
  </si>
  <si>
    <t>主被保人证件类型</t>
  </si>
  <si>
    <t>主被保人证件号码</t>
  </si>
  <si>
    <r>
      <rPr>
        <b/>
        <sz val="11"/>
        <rFont val="微软雅黑"/>
        <charset val="134"/>
      </rPr>
      <t>保险计划</t>
    </r>
    <r>
      <rPr>
        <b/>
        <sz val="11"/>
        <color indexed="10"/>
        <rFont val="微软雅黑"/>
        <charset val="134"/>
      </rPr>
      <t>*</t>
    </r>
  </si>
  <si>
    <r>
      <rPr>
        <b/>
        <sz val="11"/>
        <rFont val="微软雅黑"/>
        <charset val="134"/>
      </rPr>
      <t>生效日期</t>
    </r>
    <r>
      <rPr>
        <b/>
        <sz val="11"/>
        <color rgb="FFFF0000"/>
        <rFont val="微软雅黑"/>
        <charset val="134"/>
      </rPr>
      <t>*</t>
    </r>
  </si>
  <si>
    <r>
      <rPr>
        <b/>
        <sz val="11"/>
        <rFont val="微软雅黑"/>
        <charset val="134"/>
      </rPr>
      <t>职业(职业代码)</t>
    </r>
    <r>
      <rPr>
        <b/>
        <sz val="11"/>
        <color rgb="FFFF0000"/>
        <rFont val="微软雅黑"/>
        <charset val="134"/>
      </rPr>
      <t>*</t>
    </r>
  </si>
  <si>
    <t>入职日期</t>
  </si>
  <si>
    <t>手机号</t>
  </si>
  <si>
    <t>邮箱</t>
  </si>
  <si>
    <r>
      <rPr>
        <b/>
        <sz val="11"/>
        <rFont val="微软雅黑"/>
        <charset val="134"/>
      </rPr>
      <t>是否有医保</t>
    </r>
    <r>
      <rPr>
        <b/>
        <sz val="11"/>
        <color rgb="FFFF0000"/>
        <rFont val="微软雅黑"/>
        <charset val="134"/>
      </rPr>
      <t>*</t>
    </r>
  </si>
  <si>
    <t>医保所在地</t>
  </si>
  <si>
    <t>工作所在地</t>
  </si>
  <si>
    <t>国籍</t>
  </si>
  <si>
    <t>分公司</t>
  </si>
  <si>
    <t>部门</t>
  </si>
  <si>
    <t>职业</t>
  </si>
  <si>
    <t>月薪</t>
  </si>
  <si>
    <t>理赔账户银行全称</t>
  </si>
  <si>
    <t>户名</t>
  </si>
  <si>
    <t>帐号</t>
  </si>
  <si>
    <t>员工号</t>
  </si>
  <si>
    <t>备注</t>
  </si>
  <si>
    <t>减少</t>
  </si>
  <si>
    <t>贾昕晔</t>
  </si>
  <si>
    <t>150424199410254529</t>
  </si>
  <si>
    <t>男</t>
  </si>
  <si>
    <t>本人</t>
  </si>
  <si>
    <t>计划1</t>
  </si>
  <si>
    <t>2类</t>
  </si>
  <si>
    <t>0001002</t>
  </si>
  <si>
    <t>是</t>
  </si>
  <si>
    <t>中国</t>
  </si>
  <si>
    <t>胡超胜</t>
  </si>
  <si>
    <t>421127199006080458</t>
  </si>
  <si>
    <t>陈婷婷</t>
  </si>
  <si>
    <t>141024200008140040</t>
  </si>
  <si>
    <t>女</t>
  </si>
  <si>
    <t>李乾凤</t>
  </si>
  <si>
    <t>500382199908012002</t>
  </si>
  <si>
    <t>业彬</t>
  </si>
  <si>
    <t>530421199504291517</t>
  </si>
  <si>
    <t>陈桂生</t>
  </si>
  <si>
    <t>王丹蕾</t>
  </si>
  <si>
    <t>张义乔</t>
  </si>
  <si>
    <t>张冬生</t>
  </si>
  <si>
    <t>牛长青</t>
  </si>
  <si>
    <t>周贤娴</t>
  </si>
  <si>
    <t>马文星</t>
  </si>
  <si>
    <t>刘世强</t>
  </si>
  <si>
    <t>甘慧玲</t>
  </si>
  <si>
    <t>计划2</t>
  </si>
  <si>
    <t>姜根林</t>
  </si>
  <si>
    <t>梁淇淇</t>
  </si>
  <si>
    <t>宋国庆</t>
  </si>
  <si>
    <t>420583199510013416</t>
  </si>
  <si>
    <t>颜炳福</t>
  </si>
  <si>
    <t>350681198810124716</t>
  </si>
  <si>
    <t>莫晓萍</t>
  </si>
  <si>
    <t>452231200106292521</t>
  </si>
  <si>
    <t>林安妮</t>
  </si>
  <si>
    <t>330329200203232461</t>
  </si>
  <si>
    <t>吴莎莎</t>
  </si>
  <si>
    <t>522227199809177245</t>
  </si>
  <si>
    <t>王洪伟</t>
  </si>
  <si>
    <t>371329198904115733</t>
  </si>
  <si>
    <t>陶俊波</t>
  </si>
  <si>
    <t>360121199503243531</t>
  </si>
  <si>
    <t>张溢潇</t>
  </si>
  <si>
    <t>33262420001013356X</t>
  </si>
  <si>
    <t>黄城</t>
  </si>
  <si>
    <t>362202199009245935</t>
  </si>
  <si>
    <t>任航</t>
  </si>
  <si>
    <t>211223198608202615</t>
  </si>
  <si>
    <t>刘娜</t>
  </si>
  <si>
    <t>220724198701253446</t>
  </si>
  <si>
    <t>高慧杰</t>
  </si>
  <si>
    <t>652901199811224366</t>
  </si>
  <si>
    <t>白晴</t>
  </si>
  <si>
    <t>360735200012100348</t>
  </si>
  <si>
    <t>李欢</t>
  </si>
  <si>
    <t>511922199810044005</t>
  </si>
  <si>
    <t>余小乐</t>
  </si>
  <si>
    <t>511502200008231266</t>
  </si>
  <si>
    <t>万佳琦</t>
  </si>
  <si>
    <t>420302200008091546</t>
  </si>
  <si>
    <t>熊成状</t>
  </si>
  <si>
    <t>420114199712305113</t>
  </si>
  <si>
    <t>增加</t>
  </si>
  <si>
    <t>周江</t>
  </si>
  <si>
    <t>20220601零时</t>
  </si>
  <si>
    <t>王迪</t>
  </si>
  <si>
    <t>刘宇飞</t>
  </si>
  <si>
    <t>陈洁</t>
  </si>
  <si>
    <t>夏文静</t>
  </si>
  <si>
    <t>刘航</t>
  </si>
  <si>
    <t>黄萍萍</t>
  </si>
  <si>
    <t>陆丽英</t>
  </si>
  <si>
    <t>安小龙</t>
  </si>
  <si>
    <t>李斌2</t>
  </si>
  <si>
    <t>刘喜灵</t>
  </si>
  <si>
    <t>郑欢绮</t>
  </si>
  <si>
    <t>曹开节</t>
  </si>
  <si>
    <t>司芳</t>
  </si>
  <si>
    <t>温琪仪</t>
  </si>
  <si>
    <t>田扬政</t>
  </si>
  <si>
    <t>牛少卿</t>
  </si>
  <si>
    <t>吴礼超</t>
  </si>
  <si>
    <t>施东恩</t>
  </si>
  <si>
    <t>马巍娜</t>
  </si>
  <si>
    <t>袁丽</t>
  </si>
  <si>
    <t>焦腾刚</t>
  </si>
  <si>
    <t>黄楚生</t>
  </si>
  <si>
    <t>张艳艳</t>
  </si>
  <si>
    <t>胡文祥</t>
  </si>
  <si>
    <t>何宇轩</t>
  </si>
  <si>
    <t>张志强</t>
  </si>
  <si>
    <t>谢苔蕾</t>
  </si>
  <si>
    <t>吴丹薇</t>
  </si>
  <si>
    <t>陈梦红</t>
  </si>
  <si>
    <t>谢秀美</t>
  </si>
  <si>
    <t>袁远</t>
  </si>
  <si>
    <t>陆建</t>
  </si>
  <si>
    <t>徐雨祺</t>
  </si>
  <si>
    <t>廖盛兰</t>
  </si>
  <si>
    <t>刘云安</t>
  </si>
  <si>
    <t>陈檬</t>
  </si>
  <si>
    <t>钟艳丽</t>
  </si>
  <si>
    <t>刘东升</t>
  </si>
  <si>
    <t>吴高永</t>
  </si>
  <si>
    <t>320382198512108835</t>
  </si>
  <si>
    <t>赵晓亮</t>
  </si>
  <si>
    <t>152122198210283016</t>
  </si>
  <si>
    <t>程学龙</t>
  </si>
  <si>
    <t>130525199301020035</t>
  </si>
  <si>
    <t>欧阳可祯</t>
  </si>
  <si>
    <t>360782199709155612</t>
  </si>
  <si>
    <t>杨华</t>
  </si>
  <si>
    <t>330122198907190321</t>
  </si>
  <si>
    <t>王起晨</t>
  </si>
  <si>
    <t>654301199112250011</t>
  </si>
  <si>
    <t>陈琪</t>
  </si>
  <si>
    <t>610527199207086828</t>
  </si>
  <si>
    <t>王天洋</t>
  </si>
  <si>
    <t>230202199905111010</t>
  </si>
  <si>
    <t>韩铠泽</t>
  </si>
  <si>
    <t>130323198706143254</t>
  </si>
  <si>
    <t>刘雪莹</t>
  </si>
  <si>
    <t>210505199601250021</t>
  </si>
  <si>
    <t>夏金铃</t>
  </si>
  <si>
    <t>420583198605131023</t>
  </si>
  <si>
    <t>石玉红</t>
  </si>
  <si>
    <t>410482199308149025</t>
  </si>
  <si>
    <t>田洪艳</t>
  </si>
  <si>
    <t>522527199912061124</t>
  </si>
  <si>
    <t>赖嘉文</t>
  </si>
  <si>
    <t>410322200010037710</t>
  </si>
  <si>
    <t>段香宇</t>
  </si>
  <si>
    <t>230421199812120022</t>
  </si>
  <si>
    <t>王文文</t>
  </si>
  <si>
    <t>330327199908141342</t>
  </si>
  <si>
    <t>3类</t>
  </si>
  <si>
    <t>林伟平</t>
  </si>
  <si>
    <t>440982198907065913</t>
  </si>
  <si>
    <t>杨露</t>
  </si>
  <si>
    <t>522529200102062641</t>
  </si>
  <si>
    <t>林若鸿</t>
  </si>
  <si>
    <t>330822200004190927</t>
  </si>
  <si>
    <t>计划3</t>
  </si>
  <si>
    <t>王洪涛</t>
  </si>
  <si>
    <t>410927200008255019</t>
  </si>
  <si>
    <t>计划4</t>
  </si>
  <si>
    <t>4类</t>
  </si>
  <si>
    <t>何昭</t>
  </si>
  <si>
    <t>62282419940806137X</t>
  </si>
  <si>
    <t>计划5</t>
  </si>
  <si>
    <t>5类</t>
  </si>
  <si>
    <t>胡鹏飞</t>
  </si>
  <si>
    <t>511602199911117419</t>
  </si>
  <si>
    <t>兰海涛</t>
  </si>
  <si>
    <t>420321197811203556</t>
  </si>
  <si>
    <t>李帅</t>
  </si>
  <si>
    <t>210122198705186036</t>
  </si>
  <si>
    <t>李琳</t>
  </si>
  <si>
    <t>370786199005155144</t>
  </si>
  <si>
    <t>颜剑朗</t>
  </si>
  <si>
    <t>350582199101283277</t>
  </si>
  <si>
    <t>汪满意</t>
  </si>
  <si>
    <t>622425198602138019</t>
  </si>
  <si>
    <t>王瑞</t>
  </si>
  <si>
    <t>130682198811284821</t>
  </si>
  <si>
    <t>吕新</t>
  </si>
  <si>
    <t>411324199910281549</t>
  </si>
  <si>
    <t>朱洋洋</t>
  </si>
  <si>
    <t>360122199006170614</t>
  </si>
  <si>
    <t>施一斌</t>
  </si>
  <si>
    <t>330282199512179175</t>
  </si>
  <si>
    <t>许海华</t>
  </si>
  <si>
    <t>44538119860816751X</t>
  </si>
  <si>
    <t>李东亮</t>
  </si>
  <si>
    <t>211103199307030016</t>
  </si>
  <si>
    <t>王钏名</t>
  </si>
  <si>
    <t>450821199102145818</t>
  </si>
  <si>
    <t>秦立烽</t>
  </si>
  <si>
    <t>330682198202073030</t>
  </si>
  <si>
    <t>刘阳</t>
  </si>
  <si>
    <t>371322198912081233</t>
  </si>
  <si>
    <t>51132119890618747X</t>
  </si>
  <si>
    <t>陈睿</t>
  </si>
  <si>
    <t>440882199210011551</t>
  </si>
  <si>
    <t>杨道宏</t>
  </si>
  <si>
    <t>350111199705272432</t>
  </si>
  <si>
    <t>洪巍</t>
  </si>
  <si>
    <t>652901199502066712</t>
  </si>
  <si>
    <t>徐小杰</t>
  </si>
  <si>
    <t>511621199303076157</t>
  </si>
  <si>
    <t>顾阳</t>
  </si>
  <si>
    <t>232101198710055018</t>
  </si>
  <si>
    <t>张卫领</t>
  </si>
  <si>
    <t>412725198902022277</t>
  </si>
  <si>
    <t>邓韧</t>
  </si>
  <si>
    <t>360481199303046018</t>
  </si>
  <si>
    <t>李亚旗</t>
  </si>
  <si>
    <t>411481199201010415</t>
  </si>
  <si>
    <t>370982198811065048</t>
  </si>
  <si>
    <t>420683199610310528</t>
  </si>
  <si>
    <t>姜雨佳</t>
  </si>
  <si>
    <t>231005199706230526</t>
  </si>
  <si>
    <t>谢俊浩</t>
  </si>
  <si>
    <t>44182719990319895X</t>
  </si>
  <si>
    <t>张响</t>
  </si>
  <si>
    <t>652322198609130571</t>
  </si>
  <si>
    <t>周亮</t>
  </si>
  <si>
    <t>362204199402171429</t>
  </si>
  <si>
    <t>陈栩</t>
  </si>
  <si>
    <t>330327199508270671</t>
  </si>
  <si>
    <t>范志光</t>
  </si>
  <si>
    <t>440921198501036810</t>
  </si>
  <si>
    <t>徐林</t>
  </si>
  <si>
    <t>500231198611156232</t>
  </si>
  <si>
    <t>韩晋</t>
  </si>
  <si>
    <t>142333199201281820</t>
  </si>
  <si>
    <t>尤林琪</t>
  </si>
  <si>
    <t>331081198801226512</t>
  </si>
  <si>
    <t>徐志刚</t>
  </si>
  <si>
    <t>410182199108064514</t>
  </si>
  <si>
    <t>窦凤雏</t>
  </si>
  <si>
    <t>440103199304033344</t>
  </si>
  <si>
    <t>19890720</t>
  </si>
  <si>
    <t>20220501零时</t>
  </si>
  <si>
    <t>李越</t>
  </si>
  <si>
    <t>370705198907242017</t>
  </si>
  <si>
    <t>19890721</t>
  </si>
  <si>
    <t>高峰</t>
  </si>
  <si>
    <t>142332198805280035</t>
  </si>
  <si>
    <t>19890722</t>
  </si>
  <si>
    <t>19890723</t>
  </si>
  <si>
    <t>370612199011076530</t>
  </si>
  <si>
    <t>19890724</t>
  </si>
  <si>
    <t>张海荣</t>
  </si>
  <si>
    <t>420624199402175827</t>
  </si>
  <si>
    <t>19890725</t>
  </si>
  <si>
    <t>19890726</t>
  </si>
  <si>
    <t>19890727</t>
  </si>
  <si>
    <t>肖旭</t>
  </si>
  <si>
    <t>320723198908061676</t>
  </si>
  <si>
    <t>19890728</t>
  </si>
  <si>
    <t>苏勤辉</t>
  </si>
  <si>
    <t>331002198510261013</t>
  </si>
  <si>
    <t>19890729</t>
  </si>
  <si>
    <t>赵雨荷</t>
  </si>
  <si>
    <t>230103199307251321</t>
  </si>
  <si>
    <t>19890730</t>
  </si>
  <si>
    <t>宋丽娟</t>
  </si>
  <si>
    <t>37292219941013476X</t>
  </si>
  <si>
    <t>19890731</t>
  </si>
  <si>
    <t>张萌</t>
  </si>
  <si>
    <t>622827198808241921</t>
  </si>
  <si>
    <t>19890732</t>
  </si>
  <si>
    <t>胡波</t>
  </si>
  <si>
    <t>330203198409210015</t>
  </si>
  <si>
    <t>19890733</t>
  </si>
  <si>
    <t>李宁</t>
  </si>
  <si>
    <t>622621198111180314</t>
  </si>
  <si>
    <t>19890734</t>
  </si>
  <si>
    <t>陈龚</t>
  </si>
  <si>
    <t>430611199501285554</t>
  </si>
  <si>
    <t>19890735</t>
  </si>
  <si>
    <t>19890736</t>
  </si>
  <si>
    <t>龚磊</t>
  </si>
  <si>
    <t>429001199305275878</t>
  </si>
  <si>
    <t>19890737</t>
  </si>
  <si>
    <t>刘帅</t>
  </si>
  <si>
    <t>370826199012065197</t>
  </si>
  <si>
    <t>19890738</t>
  </si>
  <si>
    <t>陈远卓</t>
  </si>
  <si>
    <t>420683199808130012</t>
  </si>
  <si>
    <t>19890739</t>
  </si>
  <si>
    <t>牛菲菲</t>
  </si>
  <si>
    <t>231121199308011729</t>
  </si>
  <si>
    <t>19890740</t>
  </si>
  <si>
    <t>罗艳艳</t>
  </si>
  <si>
    <t>362525199612014227</t>
  </si>
  <si>
    <t>19890741</t>
  </si>
  <si>
    <t>李若绮</t>
  </si>
  <si>
    <t>620422199409243208</t>
  </si>
  <si>
    <t>19890742</t>
  </si>
  <si>
    <t>粟潆</t>
  </si>
  <si>
    <t>510184198910145348</t>
  </si>
  <si>
    <t>19938262610</t>
  </si>
  <si>
    <t>郭欣</t>
  </si>
  <si>
    <t>340621199808254024</t>
  </si>
  <si>
    <t>19857182942</t>
  </si>
  <si>
    <t>张梦鸽</t>
  </si>
  <si>
    <t>330683199504250021</t>
  </si>
  <si>
    <t>18758567923</t>
  </si>
  <si>
    <t>苏颖昕</t>
  </si>
  <si>
    <t>440181199911270922</t>
  </si>
  <si>
    <t>19898028027</t>
  </si>
  <si>
    <t>高楹</t>
  </si>
  <si>
    <t>330602199612252528</t>
  </si>
  <si>
    <t>13600631669</t>
  </si>
  <si>
    <t>李晓琪</t>
  </si>
  <si>
    <t>64222219960126162X</t>
  </si>
  <si>
    <t>18811739308</t>
  </si>
  <si>
    <t>龚世灿</t>
  </si>
  <si>
    <t>321281199209188418</t>
  </si>
  <si>
    <t>13774255727</t>
  </si>
  <si>
    <t>18071036018</t>
  </si>
  <si>
    <t>陈诗曼</t>
  </si>
  <si>
    <t>511303199908115420</t>
  </si>
  <si>
    <t>19182114146</t>
  </si>
  <si>
    <t>陈国栋</t>
  </si>
  <si>
    <t>370702198909204234</t>
  </si>
  <si>
    <t>15854897766</t>
  </si>
  <si>
    <t>姚家俊</t>
  </si>
  <si>
    <t>420625199701190054</t>
  </si>
  <si>
    <t>13767064094</t>
  </si>
  <si>
    <t>18817201674</t>
  </si>
  <si>
    <t>王孝富</t>
  </si>
  <si>
    <t>230227198406251118</t>
  </si>
  <si>
    <t>13644569801</t>
  </si>
  <si>
    <t>柳欢</t>
  </si>
  <si>
    <t>421125198902161726</t>
  </si>
  <si>
    <t>15817466508</t>
  </si>
  <si>
    <t>马冰倩</t>
  </si>
  <si>
    <t>330724200101145420</t>
  </si>
  <si>
    <t>15858968433</t>
  </si>
  <si>
    <t>海金宝</t>
  </si>
  <si>
    <t>410928199908104217</t>
  </si>
  <si>
    <t>18236037060</t>
  </si>
  <si>
    <t>张冲</t>
  </si>
  <si>
    <t>411503199005281759</t>
  </si>
  <si>
    <t>19110444452</t>
  </si>
  <si>
    <t>李亚良</t>
  </si>
  <si>
    <t>411327199206290010</t>
  </si>
  <si>
    <t>13323699263</t>
  </si>
  <si>
    <t>肖金强</t>
  </si>
  <si>
    <t>530181198903143939</t>
  </si>
  <si>
    <t>15808718487</t>
  </si>
  <si>
    <t>郝锦涛</t>
  </si>
  <si>
    <t>370284199806110456</t>
  </si>
  <si>
    <t>13295425675</t>
  </si>
  <si>
    <t>陈芷滢</t>
  </si>
  <si>
    <t>420503199912115544</t>
  </si>
  <si>
    <t>20220414二十四时</t>
  </si>
  <si>
    <t>耿世哲</t>
  </si>
  <si>
    <t>131128200009196619</t>
  </si>
  <si>
    <t>白旭</t>
  </si>
  <si>
    <t>130481198410080046</t>
  </si>
  <si>
    <t>13616528058</t>
  </si>
  <si>
    <t>李栋</t>
  </si>
  <si>
    <t>440883199707103538</t>
  </si>
  <si>
    <t>谭萌</t>
  </si>
  <si>
    <t>500101200111259469</t>
  </si>
  <si>
    <t xml:space="preserve">15696648517 </t>
  </si>
  <si>
    <t>吴恒源</t>
  </si>
  <si>
    <t>350502199710262015</t>
  </si>
  <si>
    <t>15258373348</t>
  </si>
  <si>
    <t>易太清</t>
  </si>
  <si>
    <t>530625200008252721</t>
  </si>
  <si>
    <t>热合麦·亚力</t>
  </si>
  <si>
    <t>654023199906020885</t>
  </si>
  <si>
    <t>15299153507</t>
  </si>
  <si>
    <t>管颜青</t>
  </si>
  <si>
    <t>340104199111033025</t>
  </si>
  <si>
    <t>陈德林</t>
  </si>
  <si>
    <t>362323198812212510</t>
  </si>
  <si>
    <t>18806535970</t>
  </si>
  <si>
    <t>兰小飞</t>
  </si>
  <si>
    <t>342427199110165221</t>
  </si>
  <si>
    <t>洪怡</t>
  </si>
  <si>
    <t>341004199605070825</t>
  </si>
  <si>
    <t>蔡祥祥</t>
  </si>
  <si>
    <t>341203199505173717</t>
  </si>
  <si>
    <t>17764541205</t>
  </si>
  <si>
    <t>林鹏</t>
  </si>
  <si>
    <t>33010219900820301X</t>
  </si>
  <si>
    <t>15158018616</t>
  </si>
  <si>
    <t>徐帆</t>
  </si>
  <si>
    <t>420704199108100015</t>
  </si>
  <si>
    <t>张航</t>
  </si>
  <si>
    <t>441426199209283435</t>
  </si>
  <si>
    <t>20220418二十四时</t>
  </si>
  <si>
    <t>袁汉祥</t>
  </si>
  <si>
    <t>622626198301242717</t>
  </si>
  <si>
    <t>李佳</t>
  </si>
  <si>
    <t>330122199612262521</t>
  </si>
  <si>
    <t>袁杰</t>
  </si>
  <si>
    <t>430602199201118619</t>
  </si>
  <si>
    <t>韩肖河</t>
  </si>
  <si>
    <t>230227200105212713</t>
  </si>
  <si>
    <t>陈露</t>
  </si>
  <si>
    <t>321084199903310426</t>
  </si>
  <si>
    <t xml:space="preserve">19952459650 </t>
  </si>
  <si>
    <t>邓政伟</t>
  </si>
  <si>
    <t>500223200009292071</t>
  </si>
  <si>
    <t>20220420二十四时</t>
  </si>
  <si>
    <t>于海洋</t>
  </si>
  <si>
    <t>230231199706120610</t>
  </si>
  <si>
    <t>林紫青</t>
  </si>
  <si>
    <t>421302199903154828</t>
  </si>
  <si>
    <t>20220422二十四时</t>
  </si>
  <si>
    <t>20220411零时</t>
  </si>
  <si>
    <t>20220411二十四时</t>
  </si>
  <si>
    <t>20220406零时</t>
  </si>
  <si>
    <t>20220402零时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</si>
</sst>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/d;@"/>
  </numFmts>
  <fonts count="42">
    <font>
      <sz val="12"/>
      <name val="宋体"/>
      <charset val="134"/>
    </font>
    <font>
      <sz val="12"/>
      <name val="微软雅黑"/>
      <charset val="134"/>
    </font>
    <font>
      <sz val="11"/>
      <name val="微软雅黑"/>
      <charset val="134"/>
    </font>
    <font>
      <sz val="12"/>
      <color theme="1"/>
      <name val="宋体"/>
      <charset val="134"/>
    </font>
    <font>
      <b/>
      <sz val="12"/>
      <name val="微软雅黑"/>
      <charset val="134"/>
    </font>
    <font>
      <sz val="12"/>
      <color rgb="FFFF0000"/>
      <name val="微软雅黑"/>
      <charset val="134"/>
    </font>
    <font>
      <b/>
      <sz val="11"/>
      <name val="微软雅黑"/>
      <charset val="134"/>
    </font>
    <font>
      <sz val="10"/>
      <color theme="1"/>
      <name val="微软雅黑"/>
      <charset val="134"/>
    </font>
    <font>
      <sz val="10.5"/>
      <color theme="1"/>
      <name val="Helvetica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10.5"/>
      <name val="宋体"/>
      <charset val="134"/>
    </font>
    <font>
      <sz val="11"/>
      <color rgb="FFFF0000"/>
      <name val="微软雅黑"/>
      <charset val="134"/>
    </font>
    <font>
      <sz val="11"/>
      <name val="宋体"/>
      <charset val="134"/>
    </font>
    <font>
      <b/>
      <sz val="10"/>
      <name val="微软雅黑"/>
      <charset val="136"/>
    </font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Arial"/>
      <charset val="134"/>
    </font>
    <font>
      <b/>
      <sz val="11"/>
      <color rgb="FFFF0000"/>
      <name val="微软雅黑"/>
      <charset val="134"/>
    </font>
    <font>
      <b/>
      <sz val="11"/>
      <color indexed="10"/>
      <name val="微软雅黑"/>
      <charset val="134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5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7" borderId="6" applyNumberFormat="0" applyAlignment="0" applyProtection="0">
      <alignment vertical="center"/>
    </xf>
    <xf numFmtId="0" fontId="28" fillId="8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</cellStyleXfs>
  <cellXfs count="78">
    <xf numFmtId="0" fontId="0" fillId="0" borderId="0" xfId="0" applyAlignmen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8" fillId="0" borderId="0" xfId="0" applyFont="1">
      <alignment vertical="center"/>
    </xf>
    <xf numFmtId="0" fontId="9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49" fontId="9" fillId="0" borderId="2" xfId="51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justify" vertical="center"/>
    </xf>
    <xf numFmtId="49" fontId="9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14" fontId="7" fillId="0" borderId="1" xfId="5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4" fontId="7" fillId="0" borderId="1" xfId="51" applyNumberFormat="1" applyFont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51" applyNumberFormat="1" applyFont="1" applyFill="1" applyBorder="1" applyAlignment="1">
      <alignment horizontal="center" vertical="center"/>
    </xf>
    <xf numFmtId="0" fontId="7" fillId="3" borderId="1" xfId="51" applyNumberFormat="1" applyFont="1" applyFill="1" applyBorder="1" applyAlignment="1">
      <alignment horizontal="center" vertical="center"/>
    </xf>
    <xf numFmtId="49" fontId="9" fillId="0" borderId="2" xfId="51" applyNumberFormat="1" applyFont="1" applyBorder="1" applyAlignment="1">
      <alignment horizontal="center" vertical="center"/>
    </xf>
    <xf numFmtId="0" fontId="9" fillId="3" borderId="2" xfId="51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49" fontId="9" fillId="3" borderId="2" xfId="51" applyNumberFormat="1" applyFont="1" applyFill="1" applyBorder="1" applyAlignment="1">
      <alignment horizontal="center" vertical="center"/>
    </xf>
    <xf numFmtId="0" fontId="7" fillId="3" borderId="1" xfId="51" applyFont="1" applyFill="1" applyBorder="1" applyAlignment="1" applyProtection="1">
      <alignment horizontal="center" vertical="center"/>
    </xf>
    <xf numFmtId="0" fontId="7" fillId="3" borderId="1" xfId="51" applyFont="1" applyFill="1" applyBorder="1" applyAlignment="1">
      <alignment horizontal="center" vertical="center"/>
    </xf>
    <xf numFmtId="0" fontId="7" fillId="3" borderId="1" xfId="49" applyNumberFormat="1" applyFont="1" applyFill="1" applyBorder="1" applyAlignment="1" applyProtection="1">
      <alignment horizontal="center" vertical="center"/>
    </xf>
    <xf numFmtId="49" fontId="0" fillId="3" borderId="1" xfId="0" applyNumberForma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vertical="center"/>
    </xf>
    <xf numFmtId="176" fontId="9" fillId="0" borderId="2" xfId="51" applyNumberFormat="1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vertical="center"/>
    </xf>
    <xf numFmtId="0" fontId="9" fillId="0" borderId="2" xfId="51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14" fillId="4" borderId="1" xfId="0" applyNumberFormat="1" applyFont="1" applyFill="1" applyBorder="1" applyAlignment="1" applyProtection="1">
      <alignment horizontal="center" vertical="center" wrapText="1"/>
    </xf>
    <xf numFmtId="49" fontId="6" fillId="4" borderId="1" xfId="0" applyNumberFormat="1" applyFont="1" applyFill="1" applyBorder="1" applyAlignment="1" applyProtection="1">
      <alignment horizontal="center" vertical="center" wrapText="1"/>
    </xf>
    <xf numFmtId="0" fontId="14" fillId="4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9" fontId="0" fillId="0" borderId="1" xfId="0" applyNumberForma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vertical="center"/>
    </xf>
    <xf numFmtId="0" fontId="9" fillId="0" borderId="1" xfId="0" applyFont="1" applyFill="1" applyBorder="1" applyAlignment="1" quotePrefix="1">
      <alignment vertical="center"/>
    </xf>
    <xf numFmtId="0" fontId="9" fillId="0" borderId="2" xfId="51" applyNumberFormat="1" applyFont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花名册 " xfId="49"/>
    <cellStyle name="3232" xfId="50"/>
    <cellStyle name="常规 2" xfId="51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1" Type="http://schemas.openxmlformats.org/officeDocument/2006/relationships/styles" Target="styles.xml"/><Relationship Id="rId4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39" Type="http://schemas.openxmlformats.org/officeDocument/2006/relationships/theme" Target="theme/theme1.xml"/><Relationship Id="rId38" Type="http://schemas.openxmlformats.org/officeDocument/2006/relationships/externalLink" Target="externalLinks/externalLink12.xml"/><Relationship Id="rId37" Type="http://schemas.openxmlformats.org/officeDocument/2006/relationships/externalLink" Target="externalLinks/externalLink11.xml"/><Relationship Id="rId36" Type="http://schemas.openxmlformats.org/officeDocument/2006/relationships/externalLink" Target="externalLinks/externalLink10.xml"/><Relationship Id="rId35" Type="http://schemas.openxmlformats.org/officeDocument/2006/relationships/externalLink" Target="externalLinks/externalLink9.xml"/><Relationship Id="rId34" Type="http://schemas.openxmlformats.org/officeDocument/2006/relationships/externalLink" Target="externalLinks/externalLink8.xml"/><Relationship Id="rId33" Type="http://schemas.openxmlformats.org/officeDocument/2006/relationships/externalLink" Target="externalLinks/externalLink7.xml"/><Relationship Id="rId32" Type="http://schemas.openxmlformats.org/officeDocument/2006/relationships/externalLink" Target="externalLinks/externalLink6.xml"/><Relationship Id="rId31" Type="http://schemas.openxmlformats.org/officeDocument/2006/relationships/externalLink" Target="externalLinks/externalLink5.xml"/><Relationship Id="rId30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3.xml"/><Relationship Id="rId28" Type="http://schemas.openxmlformats.org/officeDocument/2006/relationships/externalLink" Target="externalLinks/externalLink2.xml"/><Relationship Id="rId27" Type="http://schemas.openxmlformats.org/officeDocument/2006/relationships/externalLink" Target="externalLinks/externalLink1.xml"/><Relationship Id="rId26" Type="http://schemas.openxmlformats.org/officeDocument/2006/relationships/customXml" Target="../customXml/item2.xml"/><Relationship Id="rId25" Type="http://schemas.openxmlformats.org/officeDocument/2006/relationships/customXml" Target="../customXml/item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uzilong/work/2026/zkxw/&#20013;&#31185;&#20852;&#30358;&#36164;&#26009;/&#26679;&#26412;&#23384;&#20648;//Users/jingwen.zhou/Downloads/&#20247;&#23433;&#32447;&#19979;&#20445;&#20840;&#21464;&#26356;&#34920;&#65288;4.6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uzilong/work/2026/zkxw/&#20013;&#31185;&#20852;&#30358;&#36164;&#26009;/&#26679;&#26412;&#23384;&#20648;//Users/jingwen.zhou/Downloads/&#20247;&#23433;&#32447;&#19979;&#20445;&#20840;&#21464;&#26356;&#34920;&#65288;4.11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uzilong/work/2026/zkxw/&#20013;&#31185;&#20852;&#30358;&#36164;&#26009;/&#26679;&#26412;&#23384;&#20648;//Users/jingwen.zhou/Documents/WeChat%20Files/wxid_xdo4uzsuatek22/FileStorage/File/2022-04/&#20247;&#23433;&#32447;&#19979;&#20445;&#20840;&#21464;&#26356;&#34920;(1)---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uzilong/work/2026/zkxw/&#20013;&#31185;&#20852;&#30358;&#36164;&#26009;/&#26679;&#26412;&#23384;&#20648;/&#20247;&#23433;&#32447;&#19979;&#20445;&#20840;&#21464;&#26356;&#34920;&#65288;4.22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uzilong/work/2026/zkxw/&#20013;&#31185;&#20852;&#30358;&#36164;&#26009;/&#26679;&#26412;&#23384;&#20648;/&#20247;&#23433;&#32447;&#19979;&#20445;&#20840;&#21464;&#26356;&#34920;&#65288;4.6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uzilong/work/2026/zkxw/&#20013;&#31185;&#20852;&#30358;&#36164;&#26009;/&#26679;&#26412;&#23384;&#20648;/&#20247;&#23433;&#32447;&#19979;&#20445;&#20840;&#21464;&#26356;&#34920;&#65288;4.2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uzilong/work/2026/zkxw/&#20013;&#31185;&#20852;&#30358;&#36164;&#26009;/&#26679;&#26412;&#23384;&#20648;/&#20247;&#23433;&#32447;&#19979;&#20445;&#20840;&#21464;&#26356;&#34920;&#65288;4.11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uzilong/work/2026/zkxw/&#20013;&#31185;&#20852;&#30358;&#36164;&#26009;/&#26679;&#26412;&#23384;&#20648;/&#33457;&#21517;&#20876;&#20154;&#21147;&#36164;&#28304;&#20998;&#26512;&#34920;20220505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uzilong/work/2026/zkxw/&#20013;&#31185;&#20852;&#30358;&#36164;&#26009;/&#26679;&#26412;&#23384;&#20648;//Users/jingwen.zhou/Desktop/&#33457;&#21517;&#20876;&#20154;&#21147;&#36164;&#28304;&#20998;&#26512;&#34920;20220530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uzilong/work/2026/zkxw/&#20013;&#31185;&#20852;&#30358;&#36164;&#26009;/&#26679;&#26412;&#23384;&#20648;//Users/jingwen.zhou/Documents/WeChat%20Files/wxid_xdo4uzsuatek22/FileStorage/File/2022-06/&#33457;&#21517;&#20876;&#20154;&#21147;&#36164;&#28304;&#20998;&#26512;&#34920;20220616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uzilong/work/2026/zkxw/&#20013;&#31185;&#20852;&#30358;&#36164;&#26009;/&#26679;&#26412;&#23384;&#20648;//Users/jingwen.zhou/Desktop/&#33457;&#21517;&#20876;&#20154;&#21147;&#36164;&#28304;&#20998;&#26512;&#34920;2022062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uzilong/work/2026/zkxw/&#20013;&#31185;&#20852;&#30358;&#36164;&#26009;/&#26679;&#26412;&#23384;&#20648;//Users/jingwen.zhou/Documents/WeChat%20Files/wxid_xdo4uzsuatek22/FileStorage/File/2022-06/&#33457;&#21517;&#20876;&#20154;&#21147;&#36164;&#28304;&#20998;&#26512;&#34920;20220622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增加减少被保险人"/>
      <sheetName val="团体健康告知"/>
      <sheetName val="受益人"/>
      <sheetName val="信息变更 "/>
      <sheetName val="保障变更"/>
      <sheetName val="参数配置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增加减少被保险人4.11"/>
      <sheetName val="团体健康告知"/>
      <sheetName val="受益人"/>
      <sheetName val="信息变更 "/>
      <sheetName val="保障变更"/>
      <sheetName val="参数配置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增加减少被保险人"/>
      <sheetName val="团体健康告知"/>
      <sheetName val="受益人"/>
      <sheetName val="信息变更 "/>
      <sheetName val="保障变更"/>
      <sheetName val="参数配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增加减少被保险人"/>
      <sheetName val="团体健康告知"/>
      <sheetName val="受益人"/>
      <sheetName val="信息变更 "/>
      <sheetName val="保障变更"/>
      <sheetName val="参数配置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增加减少被保险人"/>
      <sheetName val="团体健康告知"/>
      <sheetName val="受益人"/>
      <sheetName val="信息变更 "/>
      <sheetName val="保障变更"/>
      <sheetName val="参数配置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增加减少被保险人"/>
      <sheetName val="团体健康告知"/>
      <sheetName val="受益人"/>
      <sheetName val="信息变更 "/>
      <sheetName val="保障变更"/>
      <sheetName val="参数配置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增加减少被保险人4.11"/>
      <sheetName val="团体健康告知"/>
      <sheetName val="受益人"/>
      <sheetName val="信息变更 "/>
      <sheetName val="保障变更"/>
      <sheetName val="参数配置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在职员工"/>
      <sheetName val="离职人员"/>
      <sheetName val="异动表"/>
      <sheetName val="社保公积金特殊情况"/>
      <sheetName val="兼职"/>
      <sheetName val="生产外包临时"/>
      <sheetName val="省份对照表"/>
    </sheetNames>
    <sheetDataSet>
      <sheetData sheetId="0" refreshError="1"/>
      <sheetData sheetId="1" refreshError="1">
        <row r="1">
          <cell r="F1" t="str">
            <v> 姓  名</v>
          </cell>
        </row>
        <row r="1">
          <cell r="J1" t="str">
            <v>性别</v>
          </cell>
        </row>
        <row r="2">
          <cell r="F2" t="str">
            <v>陈小霞</v>
          </cell>
        </row>
        <row r="2">
          <cell r="J2" t="str">
            <v>女</v>
          </cell>
        </row>
        <row r="3">
          <cell r="F3" t="str">
            <v>王陈璐</v>
          </cell>
        </row>
        <row r="3">
          <cell r="J3" t="str">
            <v>男</v>
          </cell>
        </row>
        <row r="4">
          <cell r="F4" t="str">
            <v>傅丽阳</v>
          </cell>
        </row>
        <row r="4">
          <cell r="J4" t="str">
            <v>女</v>
          </cell>
        </row>
        <row r="5">
          <cell r="F5" t="str">
            <v>林坚</v>
          </cell>
        </row>
        <row r="5">
          <cell r="J5" t="str">
            <v>男</v>
          </cell>
        </row>
        <row r="6">
          <cell r="F6" t="str">
            <v>方俊楠</v>
          </cell>
        </row>
        <row r="6">
          <cell r="J6" t="str">
            <v>男</v>
          </cell>
        </row>
        <row r="7">
          <cell r="F7" t="str">
            <v>万丽娟</v>
          </cell>
        </row>
        <row r="7">
          <cell r="J7" t="str">
            <v>女</v>
          </cell>
        </row>
        <row r="8">
          <cell r="F8" t="str">
            <v>崔润秋</v>
          </cell>
        </row>
        <row r="8">
          <cell r="J8" t="str">
            <v>女</v>
          </cell>
        </row>
        <row r="9">
          <cell r="F9" t="str">
            <v>郭逸川</v>
          </cell>
        </row>
        <row r="9">
          <cell r="J9" t="str">
            <v>女</v>
          </cell>
        </row>
        <row r="10">
          <cell r="F10" t="str">
            <v>沈丹萍</v>
          </cell>
        </row>
        <row r="10">
          <cell r="J10" t="str">
            <v>女</v>
          </cell>
        </row>
        <row r="11">
          <cell r="F11" t="str">
            <v>金亚星</v>
          </cell>
        </row>
        <row r="11">
          <cell r="J11" t="str">
            <v>男</v>
          </cell>
        </row>
        <row r="12">
          <cell r="F12" t="str">
            <v>寿红颖</v>
          </cell>
        </row>
        <row r="12">
          <cell r="J12" t="str">
            <v>女</v>
          </cell>
        </row>
        <row r="13">
          <cell r="F13" t="str">
            <v>杨炎锦</v>
          </cell>
        </row>
        <row r="13">
          <cell r="J13" t="str">
            <v>男</v>
          </cell>
        </row>
        <row r="14">
          <cell r="F14" t="str">
            <v>胡佳帅</v>
          </cell>
        </row>
        <row r="14">
          <cell r="J14" t="str">
            <v>男</v>
          </cell>
        </row>
        <row r="15">
          <cell r="F15" t="str">
            <v>陆思薇</v>
          </cell>
        </row>
        <row r="15">
          <cell r="J15" t="str">
            <v>女</v>
          </cell>
        </row>
        <row r="16">
          <cell r="F16" t="str">
            <v>施一斌</v>
          </cell>
        </row>
        <row r="16">
          <cell r="J16" t="str">
            <v>男</v>
          </cell>
        </row>
        <row r="17">
          <cell r="F17" t="str">
            <v>朱茂嘉</v>
          </cell>
        </row>
        <row r="17">
          <cell r="J17" t="str">
            <v>男</v>
          </cell>
        </row>
        <row r="18">
          <cell r="F18" t="str">
            <v>周秋霞</v>
          </cell>
        </row>
        <row r="18">
          <cell r="J18" t="str">
            <v>女</v>
          </cell>
        </row>
        <row r="19">
          <cell r="F19" t="str">
            <v>陈聪</v>
          </cell>
        </row>
        <row r="19">
          <cell r="J19" t="str">
            <v>男</v>
          </cell>
        </row>
        <row r="20">
          <cell r="F20" t="str">
            <v>王韬</v>
          </cell>
        </row>
        <row r="20">
          <cell r="J20" t="str">
            <v>男</v>
          </cell>
        </row>
        <row r="21">
          <cell r="F21" t="str">
            <v>蔡祥祥</v>
          </cell>
        </row>
        <row r="21">
          <cell r="J21" t="str">
            <v>男</v>
          </cell>
        </row>
        <row r="22">
          <cell r="F22" t="str">
            <v>楼真宏</v>
          </cell>
        </row>
        <row r="22">
          <cell r="J22" t="str">
            <v>女</v>
          </cell>
        </row>
        <row r="23">
          <cell r="F23" t="str">
            <v>王一帆</v>
          </cell>
        </row>
        <row r="23">
          <cell r="J23" t="str">
            <v>女</v>
          </cell>
        </row>
        <row r="24">
          <cell r="F24" t="str">
            <v>鲍梦琪</v>
          </cell>
        </row>
        <row r="24">
          <cell r="J24" t="str">
            <v>女</v>
          </cell>
        </row>
        <row r="25">
          <cell r="F25" t="str">
            <v>赵雪飞</v>
          </cell>
        </row>
        <row r="25">
          <cell r="J25" t="str">
            <v>女</v>
          </cell>
        </row>
        <row r="26">
          <cell r="F26" t="str">
            <v>章程</v>
          </cell>
        </row>
        <row r="26">
          <cell r="J26" t="str">
            <v>男</v>
          </cell>
        </row>
        <row r="27">
          <cell r="F27" t="str">
            <v>王佳玉</v>
          </cell>
        </row>
        <row r="27">
          <cell r="J27" t="str">
            <v>女</v>
          </cell>
        </row>
        <row r="28">
          <cell r="F28" t="str">
            <v>金炜杰</v>
          </cell>
        </row>
        <row r="28">
          <cell r="J28" t="str">
            <v>男</v>
          </cell>
        </row>
        <row r="29">
          <cell r="F29" t="str">
            <v>潘思佳</v>
          </cell>
        </row>
        <row r="29">
          <cell r="J29" t="str">
            <v>女</v>
          </cell>
        </row>
        <row r="30">
          <cell r="F30" t="str">
            <v>黄晓倩</v>
          </cell>
        </row>
        <row r="30">
          <cell r="J30" t="str">
            <v>女</v>
          </cell>
        </row>
        <row r="31">
          <cell r="F31" t="str">
            <v>王金晶</v>
          </cell>
        </row>
        <row r="31">
          <cell r="J31" t="str">
            <v>女</v>
          </cell>
        </row>
        <row r="32">
          <cell r="F32" t="str">
            <v>王萌</v>
          </cell>
        </row>
        <row r="32">
          <cell r="J32" t="str">
            <v>女</v>
          </cell>
        </row>
        <row r="33">
          <cell r="F33" t="str">
            <v>武连富</v>
          </cell>
        </row>
        <row r="33">
          <cell r="J33" t="str">
            <v>男</v>
          </cell>
        </row>
        <row r="34">
          <cell r="F34" t="str">
            <v>邹敏媛</v>
          </cell>
        </row>
        <row r="34">
          <cell r="J34" t="str">
            <v>女</v>
          </cell>
        </row>
        <row r="35">
          <cell r="F35" t="str">
            <v>王晓玉</v>
          </cell>
        </row>
        <row r="35">
          <cell r="J35" t="str">
            <v>女</v>
          </cell>
        </row>
        <row r="36">
          <cell r="F36" t="str">
            <v>郭郴</v>
          </cell>
        </row>
        <row r="36">
          <cell r="J36" t="str">
            <v>女</v>
          </cell>
        </row>
        <row r="37">
          <cell r="F37" t="str">
            <v>王桃敏</v>
          </cell>
        </row>
        <row r="37">
          <cell r="J37" t="str">
            <v>女</v>
          </cell>
        </row>
        <row r="38">
          <cell r="F38" t="str">
            <v>杜月</v>
          </cell>
        </row>
        <row r="38">
          <cell r="J38" t="str">
            <v>女</v>
          </cell>
        </row>
        <row r="39">
          <cell r="F39" t="str">
            <v>杨弼云</v>
          </cell>
        </row>
        <row r="39">
          <cell r="J39" t="str">
            <v>女</v>
          </cell>
        </row>
        <row r="40">
          <cell r="F40" t="str">
            <v>柳迪</v>
          </cell>
        </row>
        <row r="40">
          <cell r="J40" t="str">
            <v>女</v>
          </cell>
        </row>
        <row r="41">
          <cell r="F41" t="str">
            <v>朱依玲</v>
          </cell>
        </row>
        <row r="41">
          <cell r="J41" t="str">
            <v>女</v>
          </cell>
        </row>
        <row r="42">
          <cell r="F42" t="str">
            <v>蔡美婷</v>
          </cell>
        </row>
        <row r="42">
          <cell r="J42" t="str">
            <v>女</v>
          </cell>
        </row>
        <row r="43">
          <cell r="F43" t="str">
            <v>邵鸣谦</v>
          </cell>
        </row>
        <row r="43">
          <cell r="J43" t="str">
            <v>男</v>
          </cell>
        </row>
        <row r="44">
          <cell r="F44" t="str">
            <v>俞妹红</v>
          </cell>
        </row>
        <row r="44">
          <cell r="J44" t="str">
            <v>女</v>
          </cell>
        </row>
        <row r="45">
          <cell r="F45" t="str">
            <v>陈意</v>
          </cell>
        </row>
        <row r="45">
          <cell r="J45" t="str">
            <v>女</v>
          </cell>
        </row>
        <row r="46">
          <cell r="F46" t="str">
            <v>吴鈃怡</v>
          </cell>
        </row>
        <row r="46">
          <cell r="J46" t="str">
            <v>女</v>
          </cell>
        </row>
        <row r="47">
          <cell r="F47" t="str">
            <v>王郑</v>
          </cell>
        </row>
        <row r="47">
          <cell r="J47" t="str">
            <v>男</v>
          </cell>
        </row>
        <row r="48">
          <cell r="F48" t="str">
            <v>郑英华</v>
          </cell>
        </row>
        <row r="48">
          <cell r="J48" t="str">
            <v>女</v>
          </cell>
        </row>
        <row r="49">
          <cell r="F49" t="str">
            <v>张亭</v>
          </cell>
        </row>
        <row r="49">
          <cell r="J49" t="str">
            <v>女</v>
          </cell>
        </row>
        <row r="50">
          <cell r="F50" t="str">
            <v>张藩婷</v>
          </cell>
        </row>
        <row r="50">
          <cell r="J50" t="str">
            <v>女</v>
          </cell>
        </row>
        <row r="51">
          <cell r="F51" t="str">
            <v>安瑛</v>
          </cell>
        </row>
        <row r="51">
          <cell r="J51" t="str">
            <v>女</v>
          </cell>
        </row>
        <row r="52">
          <cell r="F52" t="str">
            <v>孙赟</v>
          </cell>
        </row>
        <row r="52">
          <cell r="J52" t="str">
            <v>女</v>
          </cell>
        </row>
        <row r="53">
          <cell r="F53" t="str">
            <v>魏怡婷</v>
          </cell>
        </row>
        <row r="54">
          <cell r="F54" t="str">
            <v>常开心</v>
          </cell>
        </row>
        <row r="54">
          <cell r="J54" t="str">
            <v>男</v>
          </cell>
        </row>
        <row r="55">
          <cell r="F55" t="str">
            <v>池近怡</v>
          </cell>
        </row>
        <row r="55">
          <cell r="J55" t="str">
            <v>女</v>
          </cell>
        </row>
        <row r="56">
          <cell r="F56" t="str">
            <v>陈艳莉</v>
          </cell>
        </row>
        <row r="56">
          <cell r="J56" t="str">
            <v>女</v>
          </cell>
        </row>
        <row r="57">
          <cell r="F57" t="str">
            <v>郑文涛</v>
          </cell>
        </row>
        <row r="57">
          <cell r="J57" t="str">
            <v>男</v>
          </cell>
        </row>
        <row r="58">
          <cell r="F58" t="str">
            <v>汪兰芳</v>
          </cell>
        </row>
        <row r="58">
          <cell r="J58" t="str">
            <v>女</v>
          </cell>
        </row>
        <row r="59">
          <cell r="F59" t="str">
            <v>伍倩楠</v>
          </cell>
        </row>
        <row r="59">
          <cell r="J59" t="str">
            <v>女</v>
          </cell>
        </row>
        <row r="60">
          <cell r="F60" t="str">
            <v>郑金金</v>
          </cell>
        </row>
        <row r="60">
          <cell r="J60" t="str">
            <v>女</v>
          </cell>
        </row>
        <row r="61">
          <cell r="F61" t="str">
            <v>邱彩华</v>
          </cell>
        </row>
        <row r="61">
          <cell r="J61" t="str">
            <v>女</v>
          </cell>
        </row>
        <row r="62">
          <cell r="F62" t="str">
            <v>金早渊</v>
          </cell>
        </row>
        <row r="62">
          <cell r="J62" t="str">
            <v>男</v>
          </cell>
        </row>
        <row r="63">
          <cell r="F63" t="str">
            <v>蒋煦</v>
          </cell>
        </row>
        <row r="63">
          <cell r="J63" t="str">
            <v>男</v>
          </cell>
        </row>
        <row r="64">
          <cell r="F64" t="str">
            <v>眭欣昳</v>
          </cell>
        </row>
        <row r="64">
          <cell r="J64" t="str">
            <v>女</v>
          </cell>
        </row>
        <row r="65">
          <cell r="F65" t="str">
            <v>冯奕凯</v>
          </cell>
        </row>
        <row r="65">
          <cell r="J65" t="str">
            <v>男</v>
          </cell>
        </row>
        <row r="66">
          <cell r="F66" t="str">
            <v> 刘雨萱</v>
          </cell>
        </row>
        <row r="66">
          <cell r="J66" t="str">
            <v>女</v>
          </cell>
        </row>
        <row r="67">
          <cell r="F67" t="str">
            <v>盛宣维</v>
          </cell>
        </row>
        <row r="67">
          <cell r="J67" t="str">
            <v>男</v>
          </cell>
        </row>
        <row r="68">
          <cell r="F68" t="str">
            <v>王昊然</v>
          </cell>
        </row>
        <row r="68">
          <cell r="J68" t="str">
            <v>男</v>
          </cell>
        </row>
        <row r="69">
          <cell r="F69" t="str">
            <v>刘梦雅</v>
          </cell>
        </row>
        <row r="69">
          <cell r="J69" t="str">
            <v>女</v>
          </cell>
        </row>
        <row r="70">
          <cell r="F70" t="str">
            <v>王思迦</v>
          </cell>
        </row>
        <row r="70">
          <cell r="J70" t="str">
            <v>男</v>
          </cell>
        </row>
        <row r="71">
          <cell r="F71" t="str">
            <v>俞飞飞</v>
          </cell>
        </row>
        <row r="71">
          <cell r="J71" t="str">
            <v>女</v>
          </cell>
        </row>
        <row r="72">
          <cell r="F72" t="str">
            <v>陈珂旸</v>
          </cell>
        </row>
        <row r="72">
          <cell r="J72" t="str">
            <v>男</v>
          </cell>
        </row>
        <row r="73">
          <cell r="F73" t="str">
            <v>周艳</v>
          </cell>
        </row>
        <row r="73">
          <cell r="J73" t="str">
            <v>女</v>
          </cell>
        </row>
        <row r="74">
          <cell r="F74" t="str">
            <v>裴俊弛</v>
          </cell>
        </row>
        <row r="74">
          <cell r="J74" t="str">
            <v>女</v>
          </cell>
        </row>
        <row r="75">
          <cell r="F75" t="str">
            <v>陈森淼</v>
          </cell>
        </row>
        <row r="75">
          <cell r="J75" t="str">
            <v>男</v>
          </cell>
        </row>
        <row r="76">
          <cell r="F76" t="str">
            <v>水晶</v>
          </cell>
        </row>
        <row r="76">
          <cell r="J76" t="str">
            <v>女</v>
          </cell>
        </row>
        <row r="77">
          <cell r="F77" t="str">
            <v>熊亚梅</v>
          </cell>
        </row>
        <row r="77">
          <cell r="J77" t="str">
            <v>女</v>
          </cell>
        </row>
        <row r="78">
          <cell r="F78" t="str">
            <v>解雨晨</v>
          </cell>
        </row>
        <row r="78">
          <cell r="J78" t="str">
            <v>女</v>
          </cell>
        </row>
        <row r="79">
          <cell r="F79" t="str">
            <v>周子丰</v>
          </cell>
        </row>
        <row r="79">
          <cell r="J79" t="str">
            <v>男</v>
          </cell>
        </row>
        <row r="80">
          <cell r="F80" t="str">
            <v>曹煌铭</v>
          </cell>
        </row>
        <row r="80">
          <cell r="J80" t="str">
            <v>男</v>
          </cell>
        </row>
        <row r="81">
          <cell r="F81" t="str">
            <v>朱佳华</v>
          </cell>
        </row>
        <row r="81">
          <cell r="J81" t="str">
            <v>男</v>
          </cell>
        </row>
        <row r="82">
          <cell r="F82" t="str">
            <v>华芷琪</v>
          </cell>
        </row>
        <row r="82">
          <cell r="J82" t="str">
            <v>女</v>
          </cell>
        </row>
        <row r="83">
          <cell r="F83" t="str">
            <v>姚筱雯</v>
          </cell>
        </row>
        <row r="83">
          <cell r="J83" t="str">
            <v>女</v>
          </cell>
        </row>
        <row r="84">
          <cell r="F84" t="str">
            <v>高淑琦</v>
          </cell>
        </row>
        <row r="84">
          <cell r="J84" t="str">
            <v>女</v>
          </cell>
        </row>
        <row r="85">
          <cell r="F85" t="str">
            <v>程紫依</v>
          </cell>
        </row>
        <row r="85">
          <cell r="J85" t="str">
            <v>女</v>
          </cell>
        </row>
        <row r="86">
          <cell r="F86" t="str">
            <v>关爱</v>
          </cell>
        </row>
        <row r="86">
          <cell r="J86" t="str">
            <v>女</v>
          </cell>
        </row>
        <row r="87">
          <cell r="F87" t="str">
            <v>徐泽军</v>
          </cell>
        </row>
        <row r="87">
          <cell r="J87" t="str">
            <v>男</v>
          </cell>
        </row>
        <row r="88">
          <cell r="F88" t="str">
            <v>江夏牧</v>
          </cell>
        </row>
        <row r="88">
          <cell r="J88" t="str">
            <v>男</v>
          </cell>
        </row>
        <row r="89">
          <cell r="F89" t="str">
            <v>盛禧</v>
          </cell>
        </row>
        <row r="89">
          <cell r="J89" t="str">
            <v>女</v>
          </cell>
        </row>
        <row r="90">
          <cell r="F90" t="str">
            <v>岳汉军</v>
          </cell>
        </row>
        <row r="90">
          <cell r="J90" t="str">
            <v>男</v>
          </cell>
        </row>
        <row r="91">
          <cell r="F91" t="str">
            <v>张承英</v>
          </cell>
        </row>
        <row r="91">
          <cell r="J91" t="str">
            <v>男</v>
          </cell>
        </row>
        <row r="92">
          <cell r="F92" t="str">
            <v>姚正</v>
          </cell>
        </row>
        <row r="92">
          <cell r="J92" t="str">
            <v>男</v>
          </cell>
        </row>
        <row r="93">
          <cell r="F93" t="str">
            <v>傅国康</v>
          </cell>
        </row>
        <row r="93">
          <cell r="J93" t="str">
            <v>男</v>
          </cell>
        </row>
        <row r="94">
          <cell r="F94" t="str">
            <v>唐沛元</v>
          </cell>
        </row>
        <row r="94">
          <cell r="J94" t="str">
            <v>男</v>
          </cell>
        </row>
        <row r="95">
          <cell r="F95" t="str">
            <v>蔡文年</v>
          </cell>
        </row>
        <row r="95">
          <cell r="J95" t="str">
            <v>男</v>
          </cell>
        </row>
        <row r="96">
          <cell r="F96" t="str">
            <v>诸凯明</v>
          </cell>
        </row>
        <row r="96">
          <cell r="J96" t="str">
            <v>男</v>
          </cell>
        </row>
        <row r="97">
          <cell r="F97" t="str">
            <v>沈卫</v>
          </cell>
        </row>
        <row r="97">
          <cell r="J97" t="str">
            <v>男</v>
          </cell>
        </row>
        <row r="98">
          <cell r="F98" t="str">
            <v>虞颖颖</v>
          </cell>
        </row>
        <row r="98">
          <cell r="J98" t="str">
            <v>女</v>
          </cell>
        </row>
        <row r="99">
          <cell r="F99" t="str">
            <v>施成丰</v>
          </cell>
        </row>
        <row r="99">
          <cell r="J99" t="str">
            <v>男</v>
          </cell>
        </row>
        <row r="100">
          <cell r="F100" t="str">
            <v>章建阳</v>
          </cell>
        </row>
        <row r="100">
          <cell r="J100" t="str">
            <v>男</v>
          </cell>
        </row>
        <row r="101">
          <cell r="F101" t="str">
            <v>杨蛟</v>
          </cell>
        </row>
        <row r="101">
          <cell r="J101" t="str">
            <v>男</v>
          </cell>
        </row>
        <row r="102">
          <cell r="F102" t="str">
            <v>汪顺国</v>
          </cell>
        </row>
        <row r="102">
          <cell r="J102" t="str">
            <v>男</v>
          </cell>
        </row>
        <row r="103">
          <cell r="F103" t="str">
            <v>韩晋</v>
          </cell>
        </row>
        <row r="103">
          <cell r="J103" t="str">
            <v>女</v>
          </cell>
        </row>
        <row r="104">
          <cell r="F104" t="str">
            <v>孙天鹏</v>
          </cell>
        </row>
        <row r="104">
          <cell r="J104" t="str">
            <v>男</v>
          </cell>
        </row>
        <row r="105">
          <cell r="F105" t="str">
            <v>何欣</v>
          </cell>
        </row>
        <row r="105">
          <cell r="J105" t="str">
            <v>男</v>
          </cell>
        </row>
        <row r="106">
          <cell r="F106" t="str">
            <v>王龙华</v>
          </cell>
        </row>
        <row r="106">
          <cell r="J106" t="str">
            <v>女</v>
          </cell>
        </row>
        <row r="107">
          <cell r="F107" t="str">
            <v>沈琳</v>
          </cell>
        </row>
        <row r="107">
          <cell r="J107" t="str">
            <v>女</v>
          </cell>
        </row>
        <row r="108">
          <cell r="F108" t="str">
            <v>刘靓</v>
          </cell>
        </row>
        <row r="108">
          <cell r="J108" t="str">
            <v>男</v>
          </cell>
        </row>
        <row r="109">
          <cell r="F109" t="str">
            <v>鲍梦琪</v>
          </cell>
        </row>
        <row r="109">
          <cell r="J109" t="str">
            <v>女</v>
          </cell>
        </row>
        <row r="110">
          <cell r="F110" t="str">
            <v>舒霞梅</v>
          </cell>
        </row>
        <row r="110">
          <cell r="J110" t="str">
            <v>女</v>
          </cell>
        </row>
        <row r="111">
          <cell r="F111" t="str">
            <v>王彤珺</v>
          </cell>
        </row>
        <row r="111">
          <cell r="J111" t="str">
            <v>男</v>
          </cell>
        </row>
        <row r="112">
          <cell r="F112" t="str">
            <v>王巧</v>
          </cell>
        </row>
        <row r="112">
          <cell r="J112" t="str">
            <v>女</v>
          </cell>
        </row>
        <row r="113">
          <cell r="F113" t="str">
            <v>金银</v>
          </cell>
        </row>
        <row r="113">
          <cell r="J113" t="str">
            <v>女</v>
          </cell>
        </row>
        <row r="114">
          <cell r="F114" t="str">
            <v>常冰</v>
          </cell>
        </row>
        <row r="114">
          <cell r="J114" t="str">
            <v>男</v>
          </cell>
        </row>
        <row r="115">
          <cell r="F115" t="str">
            <v>吕志晓</v>
          </cell>
        </row>
        <row r="115">
          <cell r="J115" t="str">
            <v>女</v>
          </cell>
        </row>
        <row r="116">
          <cell r="F116" t="str">
            <v>张永恒</v>
          </cell>
        </row>
        <row r="116">
          <cell r="J116" t="str">
            <v>男</v>
          </cell>
        </row>
        <row r="117">
          <cell r="F117" t="str">
            <v>金亚萍</v>
          </cell>
        </row>
        <row r="117">
          <cell r="J117" t="str">
            <v>女</v>
          </cell>
        </row>
        <row r="118">
          <cell r="F118" t="str">
            <v>王佳俐</v>
          </cell>
        </row>
        <row r="118">
          <cell r="J118" t="str">
            <v>女</v>
          </cell>
        </row>
        <row r="119">
          <cell r="F119" t="str">
            <v>范洋洋</v>
          </cell>
        </row>
        <row r="119">
          <cell r="J119" t="str">
            <v>男</v>
          </cell>
        </row>
        <row r="120">
          <cell r="F120" t="str">
            <v>何洁</v>
          </cell>
        </row>
        <row r="120">
          <cell r="J120" t="str">
            <v>女</v>
          </cell>
        </row>
        <row r="121">
          <cell r="F121" t="str">
            <v>邱观秀</v>
          </cell>
        </row>
        <row r="121">
          <cell r="J121" t="str">
            <v>女</v>
          </cell>
        </row>
        <row r="122">
          <cell r="F122" t="str">
            <v>方淳</v>
          </cell>
        </row>
        <row r="122">
          <cell r="J122" t="str">
            <v>男</v>
          </cell>
        </row>
        <row r="123">
          <cell r="F123" t="str">
            <v>徐迎倩</v>
          </cell>
        </row>
        <row r="123">
          <cell r="J123" t="str">
            <v>女</v>
          </cell>
        </row>
        <row r="124">
          <cell r="F124" t="str">
            <v>谢静</v>
          </cell>
        </row>
        <row r="124">
          <cell r="J124" t="str">
            <v>女</v>
          </cell>
        </row>
        <row r="125">
          <cell r="F125" t="str">
            <v>刘和文</v>
          </cell>
        </row>
        <row r="125">
          <cell r="J125" t="str">
            <v>女</v>
          </cell>
        </row>
        <row r="126">
          <cell r="F126" t="str">
            <v>林静</v>
          </cell>
        </row>
        <row r="126">
          <cell r="J126" t="str">
            <v>女</v>
          </cell>
        </row>
        <row r="127">
          <cell r="F127" t="str">
            <v>任卫妮</v>
          </cell>
        </row>
        <row r="127">
          <cell r="J127" t="str">
            <v>女</v>
          </cell>
        </row>
        <row r="128">
          <cell r="F128" t="str">
            <v>詹夏瑾</v>
          </cell>
        </row>
        <row r="128">
          <cell r="J128" t="str">
            <v>女</v>
          </cell>
        </row>
        <row r="129">
          <cell r="F129" t="str">
            <v>凌琦</v>
          </cell>
        </row>
        <row r="129">
          <cell r="J129" t="str">
            <v>男</v>
          </cell>
        </row>
        <row r="130">
          <cell r="F130" t="str">
            <v>孔玲玲</v>
          </cell>
        </row>
        <row r="130">
          <cell r="J130" t="str">
            <v>女</v>
          </cell>
        </row>
        <row r="131">
          <cell r="F131" t="str">
            <v>贝冬旭</v>
          </cell>
        </row>
        <row r="131">
          <cell r="J131" t="str">
            <v>男</v>
          </cell>
        </row>
        <row r="132">
          <cell r="F132" t="str">
            <v>张筠</v>
          </cell>
        </row>
        <row r="132">
          <cell r="J132" t="str">
            <v>女</v>
          </cell>
        </row>
        <row r="133">
          <cell r="F133" t="str">
            <v>许炜婷</v>
          </cell>
        </row>
        <row r="133">
          <cell r="J133" t="str">
            <v>女</v>
          </cell>
        </row>
        <row r="134">
          <cell r="F134" t="str">
            <v>陈晓丹</v>
          </cell>
        </row>
        <row r="134">
          <cell r="J134" t="str">
            <v>女</v>
          </cell>
        </row>
        <row r="135">
          <cell r="F135" t="str">
            <v>石睿</v>
          </cell>
        </row>
        <row r="135">
          <cell r="J135" t="str">
            <v>男</v>
          </cell>
        </row>
        <row r="136">
          <cell r="F136" t="str">
            <v>赵勇</v>
          </cell>
        </row>
        <row r="136">
          <cell r="J136" t="str">
            <v>男</v>
          </cell>
        </row>
        <row r="137">
          <cell r="F137" t="str">
            <v>张东旭</v>
          </cell>
        </row>
        <row r="137">
          <cell r="J137" t="str">
            <v>男</v>
          </cell>
        </row>
        <row r="138">
          <cell r="F138" t="str">
            <v>洪东汉</v>
          </cell>
        </row>
        <row r="138">
          <cell r="J138" t="str">
            <v>男</v>
          </cell>
        </row>
        <row r="139">
          <cell r="F139" t="str">
            <v>林盼盼</v>
          </cell>
        </row>
        <row r="139">
          <cell r="J139" t="str">
            <v>女</v>
          </cell>
        </row>
        <row r="140">
          <cell r="F140" t="str">
            <v>王玺玺</v>
          </cell>
        </row>
        <row r="140">
          <cell r="J140" t="str">
            <v>女</v>
          </cell>
        </row>
        <row r="141">
          <cell r="F141" t="str">
            <v>龚味娜</v>
          </cell>
        </row>
        <row r="141">
          <cell r="J141" t="str">
            <v>女</v>
          </cell>
        </row>
        <row r="142">
          <cell r="F142" t="str">
            <v>冉玉晓</v>
          </cell>
        </row>
        <row r="142">
          <cell r="J142" t="str">
            <v>女</v>
          </cell>
        </row>
        <row r="143">
          <cell r="F143" t="str">
            <v>王一帆</v>
          </cell>
        </row>
        <row r="143">
          <cell r="J143" t="str">
            <v>女</v>
          </cell>
        </row>
        <row r="144">
          <cell r="F144" t="str">
            <v>商明扬</v>
          </cell>
        </row>
        <row r="144">
          <cell r="J144" t="str">
            <v>女</v>
          </cell>
        </row>
        <row r="145">
          <cell r="F145" t="str">
            <v>陈相永</v>
          </cell>
        </row>
        <row r="145">
          <cell r="J145" t="str">
            <v>男</v>
          </cell>
        </row>
        <row r="146">
          <cell r="F146" t="str">
            <v>徐莹洁</v>
          </cell>
        </row>
        <row r="146">
          <cell r="J146" t="str">
            <v>女</v>
          </cell>
        </row>
        <row r="147">
          <cell r="F147" t="str">
            <v>孙亚梨</v>
          </cell>
        </row>
        <row r="147">
          <cell r="J147" t="str">
            <v>女</v>
          </cell>
        </row>
        <row r="148">
          <cell r="F148" t="str">
            <v>吕冬兰</v>
          </cell>
        </row>
        <row r="148">
          <cell r="J148" t="str">
            <v>女</v>
          </cell>
        </row>
        <row r="149">
          <cell r="F149" t="str">
            <v>程子华</v>
          </cell>
        </row>
        <row r="149">
          <cell r="J149" t="str">
            <v>女</v>
          </cell>
        </row>
        <row r="150">
          <cell r="F150" t="str">
            <v>黄昊川</v>
          </cell>
        </row>
        <row r="150">
          <cell r="J150" t="str">
            <v>男</v>
          </cell>
        </row>
        <row r="151">
          <cell r="F151" t="str">
            <v>武乐</v>
          </cell>
        </row>
        <row r="151">
          <cell r="J151" t="str">
            <v>女</v>
          </cell>
        </row>
        <row r="152">
          <cell r="F152" t="str">
            <v>李武政</v>
          </cell>
        </row>
        <row r="152">
          <cell r="J152" t="str">
            <v>男</v>
          </cell>
        </row>
        <row r="153">
          <cell r="F153" t="str">
            <v>牛丁丁</v>
          </cell>
        </row>
        <row r="153">
          <cell r="J153" t="str">
            <v>男</v>
          </cell>
        </row>
        <row r="154">
          <cell r="F154" t="str">
            <v>宗大鹏</v>
          </cell>
        </row>
        <row r="154">
          <cell r="J154" t="str">
            <v>女</v>
          </cell>
        </row>
        <row r="155">
          <cell r="F155" t="str">
            <v>郭小娇</v>
          </cell>
        </row>
        <row r="155">
          <cell r="J155" t="str">
            <v>男</v>
          </cell>
        </row>
        <row r="156">
          <cell r="F156" t="str">
            <v>李馥雪</v>
          </cell>
        </row>
        <row r="156">
          <cell r="J156" t="str">
            <v>女</v>
          </cell>
        </row>
        <row r="157">
          <cell r="F157" t="str">
            <v>王单</v>
          </cell>
        </row>
        <row r="157">
          <cell r="J157" t="str">
            <v>男</v>
          </cell>
        </row>
        <row r="158">
          <cell r="F158" t="str">
            <v>张艳华</v>
          </cell>
        </row>
        <row r="158">
          <cell r="J158" t="str">
            <v>女</v>
          </cell>
        </row>
        <row r="159">
          <cell r="F159" t="str">
            <v>范霞</v>
          </cell>
        </row>
        <row r="159">
          <cell r="J159" t="str">
            <v>女</v>
          </cell>
        </row>
        <row r="160">
          <cell r="F160" t="str">
            <v>郭迎芳</v>
          </cell>
        </row>
        <row r="160">
          <cell r="J160" t="str">
            <v>女</v>
          </cell>
        </row>
        <row r="161">
          <cell r="F161" t="str">
            <v>赵新</v>
          </cell>
        </row>
        <row r="161">
          <cell r="J161" t="str">
            <v>男</v>
          </cell>
        </row>
        <row r="162">
          <cell r="F162" t="str">
            <v>林选炎</v>
          </cell>
        </row>
        <row r="162">
          <cell r="J162" t="str">
            <v>男</v>
          </cell>
        </row>
        <row r="163">
          <cell r="F163" t="str">
            <v>许军凯</v>
          </cell>
        </row>
        <row r="163">
          <cell r="J163" t="str">
            <v>男</v>
          </cell>
        </row>
        <row r="164">
          <cell r="F164" t="str">
            <v>谢明</v>
          </cell>
        </row>
        <row r="164">
          <cell r="J164" t="str">
            <v>女</v>
          </cell>
        </row>
        <row r="165">
          <cell r="F165" t="str">
            <v>田川</v>
          </cell>
        </row>
        <row r="165">
          <cell r="J165" t="str">
            <v>男</v>
          </cell>
        </row>
        <row r="166">
          <cell r="F166" t="str">
            <v>祁冰洋</v>
          </cell>
        </row>
        <row r="166">
          <cell r="J166" t="str">
            <v>男</v>
          </cell>
        </row>
        <row r="167">
          <cell r="F167" t="str">
            <v>杨光丽</v>
          </cell>
        </row>
        <row r="167">
          <cell r="J167" t="str">
            <v>女</v>
          </cell>
        </row>
        <row r="168">
          <cell r="F168" t="str">
            <v>王福忠</v>
          </cell>
        </row>
        <row r="168">
          <cell r="J168" t="str">
            <v>男</v>
          </cell>
        </row>
        <row r="169">
          <cell r="F169" t="str">
            <v>廖小玲</v>
          </cell>
        </row>
        <row r="169">
          <cell r="J169" t="str">
            <v>女</v>
          </cell>
        </row>
        <row r="170">
          <cell r="F170" t="str">
            <v>周学能</v>
          </cell>
        </row>
        <row r="170">
          <cell r="J170" t="str">
            <v>男</v>
          </cell>
        </row>
        <row r="171">
          <cell r="F171" t="str">
            <v>蔡阳红</v>
          </cell>
        </row>
        <row r="171">
          <cell r="J171" t="str">
            <v>女</v>
          </cell>
        </row>
        <row r="172">
          <cell r="F172" t="str">
            <v>张燕</v>
          </cell>
        </row>
        <row r="172">
          <cell r="J172" t="str">
            <v>女</v>
          </cell>
        </row>
        <row r="173">
          <cell r="F173" t="str">
            <v>苏海英</v>
          </cell>
        </row>
        <row r="173">
          <cell r="J173" t="str">
            <v>女</v>
          </cell>
        </row>
        <row r="174">
          <cell r="F174" t="str">
            <v>刘婷</v>
          </cell>
        </row>
        <row r="174">
          <cell r="J174" t="str">
            <v>女</v>
          </cell>
        </row>
        <row r="175">
          <cell r="F175" t="str">
            <v>刘亮</v>
          </cell>
        </row>
        <row r="175">
          <cell r="J175" t="str">
            <v>男</v>
          </cell>
        </row>
        <row r="176">
          <cell r="F176" t="str">
            <v>范思雨</v>
          </cell>
        </row>
        <row r="176">
          <cell r="J176" t="str">
            <v>女</v>
          </cell>
        </row>
        <row r="177">
          <cell r="F177" t="str">
            <v>吴鈃怡</v>
          </cell>
        </row>
        <row r="177">
          <cell r="J177" t="str">
            <v>女</v>
          </cell>
        </row>
        <row r="178">
          <cell r="F178" t="str">
            <v>叶茹</v>
          </cell>
        </row>
        <row r="178">
          <cell r="J178" t="str">
            <v>女</v>
          </cell>
        </row>
        <row r="179">
          <cell r="F179" t="str">
            <v>高禳转</v>
          </cell>
        </row>
        <row r="179">
          <cell r="J179" t="str">
            <v>男</v>
          </cell>
        </row>
        <row r="180">
          <cell r="F180" t="str">
            <v>梅志强</v>
          </cell>
        </row>
        <row r="180">
          <cell r="J180" t="str">
            <v>男</v>
          </cell>
        </row>
        <row r="181">
          <cell r="F181" t="str">
            <v>自晓娟</v>
          </cell>
        </row>
        <row r="181">
          <cell r="J181" t="str">
            <v>女</v>
          </cell>
        </row>
        <row r="182">
          <cell r="F182" t="str">
            <v>金晶</v>
          </cell>
        </row>
        <row r="182">
          <cell r="J182" t="str">
            <v>女</v>
          </cell>
        </row>
        <row r="183">
          <cell r="F183" t="str">
            <v>李苹</v>
          </cell>
        </row>
        <row r="183">
          <cell r="J183" t="str">
            <v>女</v>
          </cell>
        </row>
        <row r="184">
          <cell r="F184" t="str">
            <v>张彪</v>
          </cell>
        </row>
        <row r="184">
          <cell r="J184" t="str">
            <v>男</v>
          </cell>
        </row>
        <row r="185">
          <cell r="F185" t="str">
            <v>刘超群</v>
          </cell>
        </row>
        <row r="185">
          <cell r="J185" t="str">
            <v>男</v>
          </cell>
        </row>
        <row r="186">
          <cell r="F186" t="str">
            <v>周峰</v>
          </cell>
        </row>
        <row r="186">
          <cell r="J186" t="str">
            <v>男</v>
          </cell>
        </row>
        <row r="187">
          <cell r="F187" t="str">
            <v>王浩波</v>
          </cell>
        </row>
        <row r="187">
          <cell r="J187" t="str">
            <v>男</v>
          </cell>
        </row>
        <row r="188">
          <cell r="F188" t="str">
            <v>邵鸣谦</v>
          </cell>
        </row>
        <row r="188">
          <cell r="J188" t="str">
            <v>男</v>
          </cell>
        </row>
        <row r="189">
          <cell r="F189" t="str">
            <v>储毅</v>
          </cell>
        </row>
        <row r="189">
          <cell r="J189" t="str">
            <v>男</v>
          </cell>
        </row>
        <row r="190">
          <cell r="F190" t="str">
            <v>许建强</v>
          </cell>
        </row>
        <row r="190">
          <cell r="J190" t="str">
            <v>男</v>
          </cell>
        </row>
        <row r="191">
          <cell r="F191" t="str">
            <v>胡旭辉</v>
          </cell>
        </row>
        <row r="191">
          <cell r="J191" t="str">
            <v>男</v>
          </cell>
        </row>
        <row r="192">
          <cell r="F192" t="str">
            <v>康梦莹</v>
          </cell>
        </row>
        <row r="192">
          <cell r="J192" t="str">
            <v>女</v>
          </cell>
        </row>
        <row r="193">
          <cell r="F193" t="str">
            <v>侯莹</v>
          </cell>
        </row>
        <row r="193">
          <cell r="J193" t="str">
            <v>女</v>
          </cell>
        </row>
        <row r="194">
          <cell r="F194" t="str">
            <v>王栋</v>
          </cell>
        </row>
        <row r="194">
          <cell r="J194" t="str">
            <v>男</v>
          </cell>
        </row>
        <row r="195">
          <cell r="F195" t="str">
            <v>雷健</v>
          </cell>
        </row>
        <row r="195">
          <cell r="J195" t="str">
            <v>男</v>
          </cell>
        </row>
        <row r="196">
          <cell r="F196" t="str">
            <v>吴晓升</v>
          </cell>
        </row>
        <row r="196">
          <cell r="J196" t="str">
            <v>男</v>
          </cell>
        </row>
        <row r="197">
          <cell r="F197" t="str">
            <v>赵云霞</v>
          </cell>
        </row>
        <row r="197">
          <cell r="J197" t="str">
            <v>女</v>
          </cell>
        </row>
        <row r="198">
          <cell r="F198" t="str">
            <v>王孝男</v>
          </cell>
        </row>
        <row r="198">
          <cell r="J198" t="str">
            <v>男</v>
          </cell>
        </row>
        <row r="199">
          <cell r="F199" t="str">
            <v>王炜</v>
          </cell>
        </row>
        <row r="199">
          <cell r="J199" t="str">
            <v>男</v>
          </cell>
        </row>
        <row r="200">
          <cell r="F200" t="str">
            <v>杨菲</v>
          </cell>
        </row>
        <row r="200">
          <cell r="J200" t="str">
            <v>女</v>
          </cell>
        </row>
        <row r="201">
          <cell r="F201" t="str">
            <v>高翔</v>
          </cell>
        </row>
        <row r="201">
          <cell r="J201" t="str">
            <v>男</v>
          </cell>
        </row>
        <row r="202">
          <cell r="F202" t="str">
            <v>沈江帆</v>
          </cell>
        </row>
        <row r="202">
          <cell r="J202" t="str">
            <v>女</v>
          </cell>
        </row>
        <row r="203">
          <cell r="F203" t="str">
            <v>陈伟其</v>
          </cell>
        </row>
        <row r="203">
          <cell r="J203" t="str">
            <v>男</v>
          </cell>
        </row>
        <row r="204">
          <cell r="F204" t="str">
            <v>严芳</v>
          </cell>
        </row>
        <row r="204">
          <cell r="J204" t="str">
            <v>女</v>
          </cell>
        </row>
        <row r="205">
          <cell r="F205" t="str">
            <v>康军</v>
          </cell>
        </row>
        <row r="205">
          <cell r="J205" t="str">
            <v>女</v>
          </cell>
        </row>
        <row r="206">
          <cell r="F206" t="str">
            <v>常浩</v>
          </cell>
        </row>
        <row r="206">
          <cell r="J206" t="str">
            <v>男</v>
          </cell>
        </row>
        <row r="207">
          <cell r="F207" t="str">
            <v>段金女</v>
          </cell>
        </row>
        <row r="207">
          <cell r="J207" t="str">
            <v>女</v>
          </cell>
        </row>
        <row r="208">
          <cell r="F208" t="str">
            <v>李祥国</v>
          </cell>
        </row>
        <row r="208">
          <cell r="J208" t="str">
            <v>男</v>
          </cell>
        </row>
        <row r="209">
          <cell r="F209" t="str">
            <v>李燕</v>
          </cell>
        </row>
        <row r="209">
          <cell r="J209" t="str">
            <v>女</v>
          </cell>
        </row>
        <row r="210">
          <cell r="F210" t="str">
            <v>陈芳</v>
          </cell>
        </row>
        <row r="210">
          <cell r="J210" t="str">
            <v>女</v>
          </cell>
        </row>
        <row r="211">
          <cell r="F211" t="str">
            <v>杨贝</v>
          </cell>
        </row>
        <row r="211">
          <cell r="J211" t="str">
            <v>女</v>
          </cell>
        </row>
        <row r="212">
          <cell r="F212" t="str">
            <v>郑超</v>
          </cell>
        </row>
        <row r="212">
          <cell r="J212" t="str">
            <v>男</v>
          </cell>
        </row>
        <row r="213">
          <cell r="F213" t="str">
            <v>孟丽丽</v>
          </cell>
        </row>
        <row r="213">
          <cell r="J213" t="str">
            <v>女</v>
          </cell>
        </row>
        <row r="214">
          <cell r="F214" t="str">
            <v>朱友杰</v>
          </cell>
        </row>
        <row r="214">
          <cell r="J214" t="str">
            <v>男</v>
          </cell>
        </row>
        <row r="215">
          <cell r="F215" t="str">
            <v>于永潭</v>
          </cell>
        </row>
        <row r="215">
          <cell r="J215" t="str">
            <v>男</v>
          </cell>
        </row>
        <row r="216">
          <cell r="F216" t="str">
            <v>朱茂嘉</v>
          </cell>
        </row>
        <row r="216">
          <cell r="J216" t="str">
            <v>男</v>
          </cell>
        </row>
        <row r="217">
          <cell r="F217" t="str">
            <v>潘徽婷</v>
          </cell>
        </row>
        <row r="217">
          <cell r="J217" t="str">
            <v>女</v>
          </cell>
        </row>
        <row r="218">
          <cell r="F218" t="str">
            <v>陈淑芬</v>
          </cell>
        </row>
        <row r="218">
          <cell r="J218" t="str">
            <v>女</v>
          </cell>
        </row>
        <row r="219">
          <cell r="F219" t="str">
            <v>郑英华</v>
          </cell>
        </row>
        <row r="219">
          <cell r="J219" t="str">
            <v>女</v>
          </cell>
        </row>
        <row r="220">
          <cell r="F220" t="str">
            <v>何勇</v>
          </cell>
        </row>
        <row r="220">
          <cell r="J220" t="str">
            <v>男</v>
          </cell>
        </row>
        <row r="221">
          <cell r="F221" t="str">
            <v>刘环环</v>
          </cell>
        </row>
        <row r="221">
          <cell r="J221" t="str">
            <v>女</v>
          </cell>
        </row>
        <row r="222">
          <cell r="F222" t="str">
            <v>龚云</v>
          </cell>
        </row>
        <row r="222">
          <cell r="J222" t="str">
            <v>男</v>
          </cell>
        </row>
        <row r="223">
          <cell r="F223" t="str">
            <v>孔繁平</v>
          </cell>
        </row>
        <row r="223">
          <cell r="J223" t="str">
            <v>男</v>
          </cell>
        </row>
        <row r="224">
          <cell r="F224" t="str">
            <v>伍悦</v>
          </cell>
        </row>
        <row r="224">
          <cell r="J224" t="str">
            <v>女</v>
          </cell>
        </row>
        <row r="225">
          <cell r="F225" t="str">
            <v>徐灵飞</v>
          </cell>
        </row>
        <row r="225">
          <cell r="J225" t="str">
            <v>男</v>
          </cell>
        </row>
        <row r="226">
          <cell r="F226" t="str">
            <v>屈振杰</v>
          </cell>
        </row>
        <row r="226">
          <cell r="J226" t="str">
            <v>男</v>
          </cell>
        </row>
        <row r="227">
          <cell r="F227" t="str">
            <v>王亚萍</v>
          </cell>
        </row>
        <row r="227">
          <cell r="J227" t="str">
            <v>女</v>
          </cell>
        </row>
        <row r="228">
          <cell r="F228" t="str">
            <v>龙绍娟</v>
          </cell>
        </row>
        <row r="228">
          <cell r="J228" t="str">
            <v>女</v>
          </cell>
        </row>
        <row r="229">
          <cell r="F229" t="str">
            <v>王坤坤</v>
          </cell>
        </row>
        <row r="229">
          <cell r="J229" t="str">
            <v>男</v>
          </cell>
        </row>
        <row r="230">
          <cell r="F230" t="str">
            <v>李鑫</v>
          </cell>
        </row>
        <row r="230">
          <cell r="J230" t="str">
            <v>女</v>
          </cell>
        </row>
        <row r="231">
          <cell r="F231" t="str">
            <v>张亭</v>
          </cell>
        </row>
        <row r="231">
          <cell r="J231" t="str">
            <v>女</v>
          </cell>
        </row>
        <row r="232">
          <cell r="F232" t="str">
            <v>魏格</v>
          </cell>
        </row>
        <row r="232">
          <cell r="J232" t="str">
            <v>女</v>
          </cell>
        </row>
        <row r="233">
          <cell r="F233" t="str">
            <v>顾雪松</v>
          </cell>
        </row>
        <row r="233">
          <cell r="J233" t="str">
            <v>男</v>
          </cell>
        </row>
        <row r="234">
          <cell r="F234" t="str">
            <v>赵玲玲</v>
          </cell>
        </row>
        <row r="234">
          <cell r="J234" t="str">
            <v>女</v>
          </cell>
        </row>
        <row r="235">
          <cell r="F235" t="str">
            <v>安瑛</v>
          </cell>
        </row>
        <row r="235">
          <cell r="J235" t="str">
            <v>女</v>
          </cell>
        </row>
        <row r="236">
          <cell r="F236" t="str">
            <v>石玉立</v>
          </cell>
        </row>
        <row r="236">
          <cell r="J236" t="str">
            <v>男</v>
          </cell>
        </row>
        <row r="237">
          <cell r="F237" t="str">
            <v>邱强</v>
          </cell>
        </row>
        <row r="237">
          <cell r="J237" t="str">
            <v>男</v>
          </cell>
        </row>
        <row r="238">
          <cell r="F238" t="str">
            <v>余玲玲</v>
          </cell>
        </row>
        <row r="238">
          <cell r="J238" t="str">
            <v>女</v>
          </cell>
        </row>
        <row r="239">
          <cell r="F239" t="str">
            <v>司中山</v>
          </cell>
        </row>
        <row r="239">
          <cell r="J239" t="str">
            <v>男</v>
          </cell>
        </row>
        <row r="240">
          <cell r="F240" t="str">
            <v>寇国轩</v>
          </cell>
        </row>
        <row r="240">
          <cell r="J240" t="str">
            <v>男</v>
          </cell>
        </row>
        <row r="241">
          <cell r="F241" t="str">
            <v>王璋</v>
          </cell>
        </row>
        <row r="241">
          <cell r="J241" t="str">
            <v>男</v>
          </cell>
        </row>
        <row r="242">
          <cell r="F242" t="str">
            <v>邵樑锋</v>
          </cell>
        </row>
        <row r="242">
          <cell r="J242" t="str">
            <v>男</v>
          </cell>
        </row>
        <row r="243">
          <cell r="F243" t="str">
            <v>李家珍</v>
          </cell>
        </row>
        <row r="243">
          <cell r="J243" t="str">
            <v>女</v>
          </cell>
        </row>
        <row r="244">
          <cell r="F244" t="str">
            <v>周继春</v>
          </cell>
        </row>
        <row r="244">
          <cell r="J244" t="str">
            <v>男</v>
          </cell>
        </row>
        <row r="245">
          <cell r="F245" t="str">
            <v>李健</v>
          </cell>
        </row>
        <row r="245">
          <cell r="J245" t="str">
            <v>男</v>
          </cell>
        </row>
        <row r="246">
          <cell r="F246" t="str">
            <v>黎清达</v>
          </cell>
        </row>
        <row r="246">
          <cell r="J246" t="str">
            <v>男</v>
          </cell>
        </row>
        <row r="247">
          <cell r="F247" t="str">
            <v>黄科</v>
          </cell>
        </row>
        <row r="247">
          <cell r="J247" t="str">
            <v>男</v>
          </cell>
        </row>
        <row r="248">
          <cell r="F248" t="str">
            <v>张小霞</v>
          </cell>
        </row>
        <row r="248">
          <cell r="J248" t="str">
            <v>女</v>
          </cell>
        </row>
        <row r="249">
          <cell r="F249" t="str">
            <v>杨磊</v>
          </cell>
        </row>
        <row r="249">
          <cell r="J249" t="str">
            <v>男</v>
          </cell>
        </row>
        <row r="250">
          <cell r="F250" t="str">
            <v>张文韬</v>
          </cell>
        </row>
        <row r="250">
          <cell r="J250" t="str">
            <v>男</v>
          </cell>
        </row>
        <row r="251">
          <cell r="F251" t="str">
            <v>李成龙</v>
          </cell>
        </row>
        <row r="251">
          <cell r="J251" t="str">
            <v>男</v>
          </cell>
        </row>
        <row r="252">
          <cell r="F252" t="str">
            <v>宋二强</v>
          </cell>
        </row>
        <row r="252">
          <cell r="J252" t="str">
            <v>男</v>
          </cell>
        </row>
        <row r="253">
          <cell r="F253" t="str">
            <v>刘轩闻</v>
          </cell>
        </row>
        <row r="253">
          <cell r="J253" t="str">
            <v>男</v>
          </cell>
        </row>
        <row r="254">
          <cell r="F254" t="str">
            <v>刘峰</v>
          </cell>
        </row>
        <row r="254">
          <cell r="J254" t="str">
            <v>男</v>
          </cell>
        </row>
        <row r="255">
          <cell r="F255" t="str">
            <v>王旭</v>
          </cell>
        </row>
        <row r="255">
          <cell r="J255" t="str">
            <v>男</v>
          </cell>
        </row>
        <row r="256">
          <cell r="F256" t="str">
            <v>项重阳</v>
          </cell>
        </row>
        <row r="256">
          <cell r="J256" t="str">
            <v>男</v>
          </cell>
        </row>
        <row r="257">
          <cell r="F257" t="str">
            <v>徐宏涛</v>
          </cell>
        </row>
        <row r="257">
          <cell r="J257" t="str">
            <v>男</v>
          </cell>
        </row>
        <row r="258">
          <cell r="F258" t="str">
            <v>王岩</v>
          </cell>
        </row>
        <row r="258">
          <cell r="J258" t="str">
            <v>女</v>
          </cell>
        </row>
        <row r="259">
          <cell r="F259" t="str">
            <v>赵启超</v>
          </cell>
        </row>
        <row r="259">
          <cell r="J259" t="str">
            <v>男</v>
          </cell>
        </row>
        <row r="260">
          <cell r="F260" t="str">
            <v>胡艳琼</v>
          </cell>
        </row>
        <row r="260">
          <cell r="J260" t="str">
            <v>女</v>
          </cell>
        </row>
        <row r="261">
          <cell r="F261" t="str">
            <v>石伦龙</v>
          </cell>
        </row>
        <row r="261">
          <cell r="J261" t="str">
            <v>男</v>
          </cell>
        </row>
        <row r="262">
          <cell r="F262" t="str">
            <v>王晶</v>
          </cell>
        </row>
        <row r="262">
          <cell r="J262" t="str">
            <v>女</v>
          </cell>
        </row>
        <row r="263">
          <cell r="F263" t="str">
            <v>房珍珍</v>
          </cell>
        </row>
        <row r="263">
          <cell r="J263" t="str">
            <v>女</v>
          </cell>
        </row>
        <row r="264">
          <cell r="F264" t="str">
            <v>廖小娜</v>
          </cell>
        </row>
        <row r="264">
          <cell r="J264" t="str">
            <v>女</v>
          </cell>
        </row>
        <row r="265">
          <cell r="F265" t="str">
            <v>赵菁菁</v>
          </cell>
        </row>
        <row r="265">
          <cell r="J265" t="str">
            <v>女</v>
          </cell>
        </row>
        <row r="266">
          <cell r="F266" t="str">
            <v>杨玲艳</v>
          </cell>
        </row>
        <row r="266">
          <cell r="J266" t="str">
            <v>女</v>
          </cell>
        </row>
        <row r="267">
          <cell r="F267" t="str">
            <v>罗辉</v>
          </cell>
        </row>
        <row r="267">
          <cell r="J267" t="str">
            <v>男</v>
          </cell>
        </row>
        <row r="268">
          <cell r="F268" t="str">
            <v>雷强</v>
          </cell>
        </row>
        <row r="268">
          <cell r="J268" t="str">
            <v>男</v>
          </cell>
        </row>
        <row r="269">
          <cell r="F269" t="str">
            <v>丁青</v>
          </cell>
        </row>
        <row r="269">
          <cell r="J269" t="str">
            <v>男</v>
          </cell>
        </row>
        <row r="270">
          <cell r="F270" t="str">
            <v>张毅</v>
          </cell>
        </row>
        <row r="270">
          <cell r="J270" t="str">
            <v>男</v>
          </cell>
        </row>
        <row r="271">
          <cell r="F271" t="str">
            <v>谢滨宇</v>
          </cell>
        </row>
        <row r="271">
          <cell r="J271" t="str">
            <v>男</v>
          </cell>
        </row>
        <row r="272">
          <cell r="F272" t="str">
            <v>张荣鑫</v>
          </cell>
        </row>
        <row r="272">
          <cell r="J272" t="str">
            <v>男</v>
          </cell>
        </row>
        <row r="273">
          <cell r="F273" t="str">
            <v>周芳</v>
          </cell>
        </row>
        <row r="273">
          <cell r="J273" t="str">
            <v>女</v>
          </cell>
        </row>
        <row r="274">
          <cell r="F274" t="str">
            <v>赵丽晶</v>
          </cell>
        </row>
        <row r="274">
          <cell r="J274" t="str">
            <v>女</v>
          </cell>
        </row>
        <row r="275">
          <cell r="F275" t="str">
            <v>闫涛</v>
          </cell>
        </row>
        <row r="275">
          <cell r="J275" t="str">
            <v>男</v>
          </cell>
        </row>
        <row r="276">
          <cell r="F276" t="str">
            <v>吴建华</v>
          </cell>
        </row>
        <row r="276">
          <cell r="J276" t="str">
            <v>男</v>
          </cell>
        </row>
        <row r="277">
          <cell r="F277" t="str">
            <v>汪健</v>
          </cell>
        </row>
        <row r="277">
          <cell r="J277" t="str">
            <v>男</v>
          </cell>
        </row>
        <row r="278">
          <cell r="F278" t="str">
            <v>宋启佳</v>
          </cell>
        </row>
        <row r="278">
          <cell r="J278" t="str">
            <v>男</v>
          </cell>
        </row>
        <row r="279">
          <cell r="F279" t="str">
            <v>张洲峰</v>
          </cell>
        </row>
        <row r="279">
          <cell r="J279" t="str">
            <v>男</v>
          </cell>
        </row>
        <row r="280">
          <cell r="F280" t="str">
            <v>黄大洋</v>
          </cell>
        </row>
        <row r="280">
          <cell r="J280" t="str">
            <v>男</v>
          </cell>
        </row>
        <row r="281">
          <cell r="F281" t="str">
            <v>袁启龙</v>
          </cell>
        </row>
        <row r="281">
          <cell r="J281" t="str">
            <v>男</v>
          </cell>
        </row>
        <row r="282">
          <cell r="F282" t="str">
            <v>潘权</v>
          </cell>
        </row>
        <row r="282">
          <cell r="J282" t="str">
            <v>男</v>
          </cell>
        </row>
        <row r="283">
          <cell r="F283" t="str">
            <v>毛杰</v>
          </cell>
        </row>
        <row r="283">
          <cell r="J283" t="str">
            <v>男</v>
          </cell>
        </row>
        <row r="284">
          <cell r="F284" t="str">
            <v>王静</v>
          </cell>
        </row>
        <row r="284">
          <cell r="J284" t="str">
            <v>女</v>
          </cell>
        </row>
        <row r="285">
          <cell r="F285" t="str">
            <v>崔青龙</v>
          </cell>
        </row>
        <row r="285">
          <cell r="J285" t="str">
            <v>男</v>
          </cell>
        </row>
        <row r="286">
          <cell r="F286" t="str">
            <v>黄晓燕</v>
          </cell>
        </row>
        <row r="286">
          <cell r="J286" t="str">
            <v>女</v>
          </cell>
        </row>
        <row r="287">
          <cell r="F287" t="str">
            <v>杨军</v>
          </cell>
        </row>
        <row r="287">
          <cell r="J287" t="str">
            <v>男</v>
          </cell>
        </row>
        <row r="288">
          <cell r="F288" t="str">
            <v>侯硕文</v>
          </cell>
        </row>
        <row r="288">
          <cell r="J288" t="str">
            <v>男</v>
          </cell>
        </row>
        <row r="289">
          <cell r="F289" t="str">
            <v>王成龙</v>
          </cell>
        </row>
        <row r="289">
          <cell r="J289" t="str">
            <v>男</v>
          </cell>
        </row>
        <row r="290">
          <cell r="F290" t="str">
            <v>占文强</v>
          </cell>
        </row>
        <row r="290">
          <cell r="J290" t="str">
            <v>男</v>
          </cell>
        </row>
        <row r="291">
          <cell r="F291" t="str">
            <v>杨新连</v>
          </cell>
        </row>
        <row r="291">
          <cell r="J291" t="str">
            <v>女</v>
          </cell>
        </row>
        <row r="292">
          <cell r="F292" t="str">
            <v>李文娟</v>
          </cell>
        </row>
        <row r="292">
          <cell r="J292" t="str">
            <v>女</v>
          </cell>
        </row>
        <row r="293">
          <cell r="F293" t="str">
            <v>吴灿灿</v>
          </cell>
        </row>
        <row r="293">
          <cell r="J293" t="str">
            <v>男</v>
          </cell>
        </row>
        <row r="294">
          <cell r="F294" t="str">
            <v>傅凯莉</v>
          </cell>
        </row>
        <row r="294">
          <cell r="J294" t="str">
            <v>女</v>
          </cell>
        </row>
        <row r="295">
          <cell r="F295" t="str">
            <v>富兰</v>
          </cell>
        </row>
        <row r="295">
          <cell r="J295" t="str">
            <v>女</v>
          </cell>
        </row>
        <row r="296">
          <cell r="F296" t="str">
            <v>颜斌</v>
          </cell>
        </row>
        <row r="296">
          <cell r="J296" t="str">
            <v>男</v>
          </cell>
        </row>
        <row r="297">
          <cell r="F297" t="str">
            <v>彭永德</v>
          </cell>
        </row>
        <row r="297">
          <cell r="J297" t="str">
            <v>男</v>
          </cell>
        </row>
        <row r="298">
          <cell r="F298" t="str">
            <v>李慧</v>
          </cell>
        </row>
        <row r="298">
          <cell r="J298" t="str">
            <v>女</v>
          </cell>
        </row>
        <row r="299">
          <cell r="F299" t="str">
            <v>林依妮</v>
          </cell>
        </row>
        <row r="299">
          <cell r="J299" t="str">
            <v>女</v>
          </cell>
        </row>
        <row r="300">
          <cell r="F300" t="str">
            <v>刘展</v>
          </cell>
        </row>
        <row r="300">
          <cell r="J300" t="str">
            <v>男</v>
          </cell>
        </row>
        <row r="301">
          <cell r="F301" t="str">
            <v>张将伟</v>
          </cell>
        </row>
        <row r="301">
          <cell r="J301" t="str">
            <v>男</v>
          </cell>
        </row>
        <row r="302">
          <cell r="F302" t="str">
            <v>吴双双</v>
          </cell>
        </row>
        <row r="302">
          <cell r="J302" t="str">
            <v>女</v>
          </cell>
        </row>
        <row r="303">
          <cell r="F303" t="str">
            <v>杨露</v>
          </cell>
        </row>
        <row r="303">
          <cell r="J303" t="str">
            <v>女</v>
          </cell>
        </row>
        <row r="304">
          <cell r="F304" t="str">
            <v>王燕娜</v>
          </cell>
        </row>
        <row r="304">
          <cell r="J304" t="str">
            <v>女</v>
          </cell>
        </row>
        <row r="305">
          <cell r="F305" t="str">
            <v>陈聪</v>
          </cell>
        </row>
        <row r="305">
          <cell r="J305" t="str">
            <v>男</v>
          </cell>
        </row>
        <row r="306">
          <cell r="F306" t="str">
            <v>胡永湘</v>
          </cell>
        </row>
        <row r="306">
          <cell r="J306" t="str">
            <v>女</v>
          </cell>
        </row>
        <row r="307">
          <cell r="F307" t="str">
            <v>余小央</v>
          </cell>
        </row>
        <row r="307">
          <cell r="J307" t="str">
            <v>女</v>
          </cell>
        </row>
        <row r="308">
          <cell r="F308" t="str">
            <v>张丽杰</v>
          </cell>
        </row>
        <row r="308">
          <cell r="J308" t="str">
            <v>男</v>
          </cell>
        </row>
        <row r="309">
          <cell r="F309" t="str">
            <v>周玉洁</v>
          </cell>
        </row>
        <row r="309">
          <cell r="J309" t="str">
            <v>女</v>
          </cell>
        </row>
        <row r="310">
          <cell r="F310" t="str">
            <v>姚剑雄</v>
          </cell>
        </row>
        <row r="310">
          <cell r="J310" t="str">
            <v>男</v>
          </cell>
        </row>
        <row r="311">
          <cell r="F311" t="str">
            <v>江君波</v>
          </cell>
        </row>
        <row r="311">
          <cell r="J311" t="str">
            <v>男</v>
          </cell>
        </row>
        <row r="312">
          <cell r="F312" t="str">
            <v>卢顺铭</v>
          </cell>
        </row>
        <row r="312">
          <cell r="J312" t="str">
            <v>男</v>
          </cell>
        </row>
        <row r="313">
          <cell r="F313" t="str">
            <v>郑阳华</v>
          </cell>
        </row>
        <row r="313">
          <cell r="J313" t="str">
            <v>女</v>
          </cell>
        </row>
        <row r="314">
          <cell r="F314" t="str">
            <v>杨小韦</v>
          </cell>
        </row>
        <row r="314">
          <cell r="J314" t="str">
            <v>男</v>
          </cell>
        </row>
        <row r="315">
          <cell r="F315" t="str">
            <v>楼肖城</v>
          </cell>
        </row>
        <row r="315">
          <cell r="J315" t="str">
            <v>男</v>
          </cell>
        </row>
        <row r="316">
          <cell r="F316" t="str">
            <v>姬丹丹</v>
          </cell>
        </row>
        <row r="316">
          <cell r="J316" t="str">
            <v>女</v>
          </cell>
        </row>
        <row r="317">
          <cell r="F317" t="str">
            <v>沈云涛</v>
          </cell>
        </row>
        <row r="317">
          <cell r="J317" t="str">
            <v>男</v>
          </cell>
        </row>
        <row r="318">
          <cell r="F318" t="str">
            <v>郭伟</v>
          </cell>
        </row>
        <row r="318">
          <cell r="J318" t="str">
            <v>男</v>
          </cell>
        </row>
        <row r="319">
          <cell r="F319" t="str">
            <v>曹雅芳</v>
          </cell>
        </row>
        <row r="319">
          <cell r="J319" t="str">
            <v>女</v>
          </cell>
        </row>
        <row r="320">
          <cell r="F320" t="str">
            <v>邱晨</v>
          </cell>
        </row>
        <row r="320">
          <cell r="J320" t="str">
            <v>女</v>
          </cell>
        </row>
        <row r="321">
          <cell r="F321" t="str">
            <v>徐璐</v>
          </cell>
        </row>
        <row r="321">
          <cell r="J321" t="str">
            <v>女</v>
          </cell>
        </row>
        <row r="322">
          <cell r="F322" t="str">
            <v>王颖</v>
          </cell>
        </row>
        <row r="322">
          <cell r="J322" t="str">
            <v>女</v>
          </cell>
        </row>
        <row r="323">
          <cell r="F323" t="str">
            <v>周汇燕</v>
          </cell>
        </row>
        <row r="323">
          <cell r="J323" t="str">
            <v>女</v>
          </cell>
        </row>
        <row r="324">
          <cell r="F324" t="str">
            <v>刘二忠</v>
          </cell>
        </row>
        <row r="324">
          <cell r="J324" t="str">
            <v>男</v>
          </cell>
        </row>
        <row r="325">
          <cell r="F325" t="str">
            <v>杨昆仑</v>
          </cell>
        </row>
        <row r="325">
          <cell r="J325" t="str">
            <v>男</v>
          </cell>
        </row>
        <row r="326">
          <cell r="F326" t="str">
            <v>李解林</v>
          </cell>
        </row>
        <row r="326">
          <cell r="J326" t="str">
            <v>男</v>
          </cell>
        </row>
        <row r="327">
          <cell r="F327" t="str">
            <v>成晟</v>
          </cell>
        </row>
        <row r="327">
          <cell r="J327" t="str">
            <v>男</v>
          </cell>
        </row>
        <row r="328">
          <cell r="F328" t="str">
            <v>李丹</v>
          </cell>
        </row>
        <row r="328">
          <cell r="J328" t="str">
            <v>女</v>
          </cell>
        </row>
        <row r="329">
          <cell r="F329" t="str">
            <v>杜桉莹</v>
          </cell>
        </row>
        <row r="329">
          <cell r="J329" t="str">
            <v>女</v>
          </cell>
        </row>
        <row r="330">
          <cell r="F330" t="str">
            <v>郭星</v>
          </cell>
        </row>
        <row r="330">
          <cell r="J330" t="str">
            <v>男</v>
          </cell>
        </row>
        <row r="331">
          <cell r="F331" t="str">
            <v>胡志军</v>
          </cell>
        </row>
        <row r="331">
          <cell r="J331" t="str">
            <v>男</v>
          </cell>
        </row>
        <row r="332">
          <cell r="F332" t="str">
            <v>陈玉</v>
          </cell>
        </row>
        <row r="332">
          <cell r="J332" t="str">
            <v>女</v>
          </cell>
        </row>
        <row r="333">
          <cell r="F333" t="str">
            <v>胡玉梅</v>
          </cell>
        </row>
        <row r="333">
          <cell r="J333" t="str">
            <v>女</v>
          </cell>
        </row>
        <row r="334">
          <cell r="F334" t="str">
            <v>燕曼曼</v>
          </cell>
        </row>
        <row r="334">
          <cell r="J334" t="str">
            <v>女</v>
          </cell>
        </row>
        <row r="335">
          <cell r="F335" t="str">
            <v>方楚涛</v>
          </cell>
        </row>
        <row r="335">
          <cell r="J335" t="str">
            <v>男</v>
          </cell>
        </row>
        <row r="336">
          <cell r="F336" t="str">
            <v>王智国</v>
          </cell>
        </row>
        <row r="336">
          <cell r="J336" t="str">
            <v>男</v>
          </cell>
        </row>
        <row r="337">
          <cell r="F337" t="str">
            <v>郭长宇</v>
          </cell>
        </row>
        <row r="337">
          <cell r="J337" t="str">
            <v>男</v>
          </cell>
        </row>
        <row r="338">
          <cell r="F338" t="str">
            <v>张浩</v>
          </cell>
        </row>
        <row r="338">
          <cell r="J338" t="str">
            <v>男</v>
          </cell>
        </row>
        <row r="339">
          <cell r="F339" t="str">
            <v>曾懿俊</v>
          </cell>
        </row>
        <row r="339">
          <cell r="J339" t="str">
            <v>男</v>
          </cell>
        </row>
        <row r="340">
          <cell r="F340" t="str">
            <v>徐燕</v>
          </cell>
        </row>
        <row r="340">
          <cell r="J340" t="str">
            <v>女</v>
          </cell>
        </row>
        <row r="341">
          <cell r="F341" t="str">
            <v>章涵</v>
          </cell>
        </row>
        <row r="341">
          <cell r="J341" t="str">
            <v>女</v>
          </cell>
        </row>
        <row r="342">
          <cell r="F342" t="str">
            <v>王小勇</v>
          </cell>
        </row>
        <row r="342">
          <cell r="J342" t="str">
            <v>男</v>
          </cell>
        </row>
        <row r="343">
          <cell r="F343" t="str">
            <v>黄李清</v>
          </cell>
        </row>
        <row r="343">
          <cell r="J343" t="str">
            <v>男</v>
          </cell>
        </row>
        <row r="344">
          <cell r="F344" t="str">
            <v>李鑫</v>
          </cell>
        </row>
        <row r="344">
          <cell r="J344" t="str">
            <v>女</v>
          </cell>
        </row>
        <row r="345">
          <cell r="F345" t="str">
            <v>李政2</v>
          </cell>
        </row>
        <row r="345">
          <cell r="J345" t="str">
            <v>男</v>
          </cell>
        </row>
        <row r="346">
          <cell r="F346" t="str">
            <v>黄蓉</v>
          </cell>
        </row>
        <row r="346">
          <cell r="J346" t="str">
            <v>女</v>
          </cell>
        </row>
        <row r="347">
          <cell r="F347" t="str">
            <v>陈浩</v>
          </cell>
        </row>
        <row r="347">
          <cell r="J347" t="str">
            <v>男</v>
          </cell>
        </row>
        <row r="348">
          <cell r="F348" t="str">
            <v>李志勇</v>
          </cell>
        </row>
        <row r="348">
          <cell r="J348" t="str">
            <v>男</v>
          </cell>
        </row>
        <row r="349">
          <cell r="F349" t="str">
            <v>李伟</v>
          </cell>
        </row>
        <row r="349">
          <cell r="J349" t="str">
            <v>男</v>
          </cell>
        </row>
        <row r="350">
          <cell r="F350" t="str">
            <v>娄浩敏</v>
          </cell>
        </row>
        <row r="350">
          <cell r="J350" t="str">
            <v>男</v>
          </cell>
        </row>
        <row r="351">
          <cell r="F351" t="str">
            <v>盖现东</v>
          </cell>
        </row>
        <row r="351">
          <cell r="J351" t="str">
            <v>男</v>
          </cell>
        </row>
        <row r="352">
          <cell r="F352" t="str">
            <v>范侃</v>
          </cell>
        </row>
        <row r="352">
          <cell r="J352" t="str">
            <v>女</v>
          </cell>
        </row>
        <row r="353">
          <cell r="F353" t="str">
            <v>余强</v>
          </cell>
        </row>
        <row r="353">
          <cell r="J353" t="str">
            <v>男</v>
          </cell>
        </row>
        <row r="354">
          <cell r="F354" t="str">
            <v>曹仲武</v>
          </cell>
        </row>
        <row r="354">
          <cell r="J354" t="str">
            <v>男</v>
          </cell>
        </row>
        <row r="355">
          <cell r="F355" t="str">
            <v>李方峰</v>
          </cell>
        </row>
        <row r="355">
          <cell r="J355" t="str">
            <v>男</v>
          </cell>
        </row>
        <row r="356">
          <cell r="F356" t="str">
            <v>辛菁蓉</v>
          </cell>
        </row>
        <row r="356">
          <cell r="J356" t="str">
            <v>女</v>
          </cell>
        </row>
        <row r="357">
          <cell r="F357" t="str">
            <v>刘全来</v>
          </cell>
        </row>
        <row r="357">
          <cell r="J357" t="str">
            <v>男</v>
          </cell>
        </row>
        <row r="358">
          <cell r="F358" t="str">
            <v>李炜</v>
          </cell>
        </row>
        <row r="358">
          <cell r="J358" t="str">
            <v>男</v>
          </cell>
        </row>
        <row r="359">
          <cell r="F359" t="str">
            <v>周航</v>
          </cell>
        </row>
        <row r="359">
          <cell r="J359" t="str">
            <v>男</v>
          </cell>
        </row>
        <row r="360">
          <cell r="F360" t="str">
            <v>彭山丽</v>
          </cell>
        </row>
        <row r="360">
          <cell r="J360" t="str">
            <v>女</v>
          </cell>
        </row>
        <row r="361">
          <cell r="F361" t="str">
            <v>孔祥晨</v>
          </cell>
        </row>
        <row r="361">
          <cell r="J361" t="str">
            <v>男</v>
          </cell>
        </row>
        <row r="362">
          <cell r="F362" t="str">
            <v>恰力哈尔·巴依达西</v>
          </cell>
        </row>
        <row r="362">
          <cell r="J362" t="str">
            <v>男</v>
          </cell>
        </row>
        <row r="363">
          <cell r="F363" t="str">
            <v>陈保印</v>
          </cell>
        </row>
        <row r="363">
          <cell r="J363" t="str">
            <v>男</v>
          </cell>
        </row>
        <row r="364">
          <cell r="F364" t="str">
            <v>张晶泽</v>
          </cell>
        </row>
        <row r="364">
          <cell r="J364" t="str">
            <v>女</v>
          </cell>
        </row>
        <row r="365">
          <cell r="F365" t="str">
            <v>柳勇成</v>
          </cell>
        </row>
        <row r="365">
          <cell r="J365" t="str">
            <v>男</v>
          </cell>
        </row>
        <row r="366">
          <cell r="F366" t="str">
            <v>黄鹏飞</v>
          </cell>
        </row>
        <row r="366">
          <cell r="J366" t="str">
            <v>男</v>
          </cell>
        </row>
        <row r="367">
          <cell r="F367" t="str">
            <v>金自伟</v>
          </cell>
        </row>
        <row r="367">
          <cell r="J367" t="str">
            <v>男</v>
          </cell>
        </row>
        <row r="368">
          <cell r="F368" t="str">
            <v>李思宇</v>
          </cell>
        </row>
        <row r="368">
          <cell r="J368" t="str">
            <v>男</v>
          </cell>
        </row>
        <row r="369">
          <cell r="F369" t="str">
            <v>邹利红</v>
          </cell>
        </row>
        <row r="369">
          <cell r="J369" t="str">
            <v>女</v>
          </cell>
        </row>
        <row r="370">
          <cell r="F370" t="str">
            <v>邓院芳</v>
          </cell>
        </row>
        <row r="370">
          <cell r="J370" t="str">
            <v>女</v>
          </cell>
        </row>
        <row r="371">
          <cell r="F371" t="str">
            <v>梁楠</v>
          </cell>
        </row>
        <row r="371">
          <cell r="J371" t="str">
            <v>女</v>
          </cell>
        </row>
        <row r="372">
          <cell r="F372" t="str">
            <v>李程远</v>
          </cell>
        </row>
        <row r="372">
          <cell r="J372" t="str">
            <v>男</v>
          </cell>
        </row>
        <row r="373">
          <cell r="F373" t="str">
            <v>唐芳园</v>
          </cell>
        </row>
        <row r="373">
          <cell r="J373" t="str">
            <v>女</v>
          </cell>
        </row>
        <row r="374">
          <cell r="F374" t="str">
            <v>盛旭</v>
          </cell>
        </row>
        <row r="374">
          <cell r="J374" t="str">
            <v>男</v>
          </cell>
        </row>
        <row r="375">
          <cell r="F375" t="str">
            <v>谢晨曦</v>
          </cell>
        </row>
        <row r="375">
          <cell r="J375" t="str">
            <v>女</v>
          </cell>
        </row>
        <row r="376">
          <cell r="F376" t="str">
            <v>张玉双</v>
          </cell>
        </row>
        <row r="376">
          <cell r="J376" t="str">
            <v>男</v>
          </cell>
        </row>
        <row r="377">
          <cell r="F377" t="str">
            <v>陈洋</v>
          </cell>
        </row>
        <row r="378">
          <cell r="F378" t="str">
            <v>王铭旭</v>
          </cell>
        </row>
        <row r="378">
          <cell r="J378" t="str">
            <v>女</v>
          </cell>
        </row>
        <row r="379">
          <cell r="F379" t="str">
            <v>刘连弟</v>
          </cell>
        </row>
        <row r="379">
          <cell r="J379" t="str">
            <v>女</v>
          </cell>
        </row>
        <row r="380">
          <cell r="F380" t="str">
            <v>董金方</v>
          </cell>
        </row>
        <row r="380">
          <cell r="J380" t="str">
            <v>女</v>
          </cell>
        </row>
        <row r="381">
          <cell r="F381" t="str">
            <v>游庆良</v>
          </cell>
        </row>
        <row r="381">
          <cell r="J381" t="str">
            <v>男</v>
          </cell>
        </row>
        <row r="382">
          <cell r="F382" t="str">
            <v>严超健</v>
          </cell>
        </row>
        <row r="382">
          <cell r="J382" t="str">
            <v>男</v>
          </cell>
        </row>
        <row r="383">
          <cell r="F383" t="str">
            <v>袁小涌</v>
          </cell>
        </row>
        <row r="383">
          <cell r="J383" t="str">
            <v>男</v>
          </cell>
        </row>
        <row r="384">
          <cell r="F384" t="str">
            <v>严宇</v>
          </cell>
        </row>
        <row r="384">
          <cell r="J384" t="str">
            <v>男</v>
          </cell>
        </row>
        <row r="385">
          <cell r="F385" t="str">
            <v>吴强</v>
          </cell>
        </row>
        <row r="385">
          <cell r="J385" t="str">
            <v>男</v>
          </cell>
        </row>
        <row r="386">
          <cell r="F386" t="str">
            <v>邱金枝</v>
          </cell>
        </row>
        <row r="386">
          <cell r="J386" t="str">
            <v>女</v>
          </cell>
        </row>
        <row r="387">
          <cell r="F387" t="str">
            <v>黄贤志</v>
          </cell>
        </row>
        <row r="387">
          <cell r="J387" t="str">
            <v>男</v>
          </cell>
        </row>
        <row r="388">
          <cell r="F388" t="str">
            <v>李婉来</v>
          </cell>
        </row>
        <row r="388">
          <cell r="J388" t="str">
            <v>男</v>
          </cell>
        </row>
        <row r="389">
          <cell r="F389" t="str">
            <v>郭梦然</v>
          </cell>
        </row>
        <row r="389">
          <cell r="J389" t="str">
            <v>女</v>
          </cell>
        </row>
        <row r="390">
          <cell r="F390" t="str">
            <v>梁家军</v>
          </cell>
        </row>
        <row r="390">
          <cell r="J390" t="str">
            <v>女</v>
          </cell>
        </row>
        <row r="391">
          <cell r="F391" t="str">
            <v>陈峰</v>
          </cell>
        </row>
        <row r="391">
          <cell r="J391" t="str">
            <v>男</v>
          </cell>
        </row>
        <row r="392">
          <cell r="F392" t="str">
            <v>王玲玲</v>
          </cell>
        </row>
        <row r="392">
          <cell r="J392" t="str">
            <v>女</v>
          </cell>
        </row>
        <row r="393">
          <cell r="F393" t="str">
            <v>解明明</v>
          </cell>
        </row>
        <row r="393">
          <cell r="J393" t="str">
            <v>男</v>
          </cell>
        </row>
        <row r="394">
          <cell r="F394" t="str">
            <v>章淑芳</v>
          </cell>
        </row>
        <row r="394">
          <cell r="J394" t="str">
            <v>女</v>
          </cell>
        </row>
        <row r="395">
          <cell r="F395" t="str">
            <v>张广峰</v>
          </cell>
        </row>
        <row r="395">
          <cell r="J395" t="str">
            <v>男</v>
          </cell>
        </row>
        <row r="396">
          <cell r="F396" t="str">
            <v>唐钰淞</v>
          </cell>
        </row>
        <row r="396">
          <cell r="J396" t="str">
            <v>男</v>
          </cell>
        </row>
        <row r="397">
          <cell r="F397" t="str">
            <v>金扬</v>
          </cell>
        </row>
        <row r="397">
          <cell r="J397" t="str">
            <v>男</v>
          </cell>
        </row>
        <row r="398">
          <cell r="F398" t="str">
            <v>许舜珍</v>
          </cell>
        </row>
        <row r="398">
          <cell r="J398" t="str">
            <v>男</v>
          </cell>
        </row>
        <row r="399">
          <cell r="F399" t="str">
            <v>赵雅楠</v>
          </cell>
        </row>
        <row r="399">
          <cell r="J399" t="str">
            <v>女</v>
          </cell>
        </row>
        <row r="400">
          <cell r="F400" t="str">
            <v>杨衍</v>
          </cell>
        </row>
        <row r="400">
          <cell r="J400" t="str">
            <v>男</v>
          </cell>
        </row>
        <row r="401">
          <cell r="F401" t="str">
            <v>季虎军</v>
          </cell>
        </row>
        <row r="401">
          <cell r="J401" t="str">
            <v>男</v>
          </cell>
        </row>
        <row r="402">
          <cell r="F402" t="str">
            <v>钱国锋</v>
          </cell>
        </row>
        <row r="402">
          <cell r="J402" t="str">
            <v>男</v>
          </cell>
        </row>
        <row r="403">
          <cell r="F403" t="str">
            <v>楼焕</v>
          </cell>
        </row>
        <row r="403">
          <cell r="J403" t="str">
            <v>女</v>
          </cell>
        </row>
        <row r="404">
          <cell r="F404" t="str">
            <v>曹紫阳</v>
          </cell>
        </row>
        <row r="404">
          <cell r="J404" t="str">
            <v>女</v>
          </cell>
        </row>
        <row r="405">
          <cell r="F405" t="str">
            <v>吴勇</v>
          </cell>
        </row>
        <row r="405">
          <cell r="J405" t="str">
            <v>男</v>
          </cell>
        </row>
        <row r="406">
          <cell r="F406" t="str">
            <v>王娟</v>
          </cell>
        </row>
        <row r="406">
          <cell r="J406" t="str">
            <v>女</v>
          </cell>
        </row>
        <row r="407">
          <cell r="F407" t="str">
            <v>陈卫卫</v>
          </cell>
        </row>
        <row r="407">
          <cell r="J407" t="str">
            <v>女</v>
          </cell>
        </row>
        <row r="408">
          <cell r="F408" t="str">
            <v>唐帆</v>
          </cell>
        </row>
        <row r="408">
          <cell r="J408" t="str">
            <v>男</v>
          </cell>
        </row>
        <row r="409">
          <cell r="F409" t="str">
            <v>谢庆权</v>
          </cell>
        </row>
        <row r="409">
          <cell r="J409" t="str">
            <v>男</v>
          </cell>
        </row>
        <row r="410">
          <cell r="F410" t="str">
            <v>申倩</v>
          </cell>
        </row>
        <row r="410">
          <cell r="J410" t="str">
            <v>女</v>
          </cell>
        </row>
        <row r="411">
          <cell r="F411" t="str">
            <v>徐俊婷</v>
          </cell>
        </row>
        <row r="411">
          <cell r="J411" t="str">
            <v>女</v>
          </cell>
        </row>
        <row r="412">
          <cell r="F412" t="str">
            <v>孙金波</v>
          </cell>
        </row>
        <row r="412">
          <cell r="J412" t="str">
            <v>女</v>
          </cell>
        </row>
        <row r="413">
          <cell r="F413" t="str">
            <v>李文吴超</v>
          </cell>
        </row>
        <row r="413">
          <cell r="J413" t="str">
            <v>男</v>
          </cell>
        </row>
        <row r="414">
          <cell r="F414" t="str">
            <v>康莹</v>
          </cell>
        </row>
        <row r="414">
          <cell r="J414" t="str">
            <v>女</v>
          </cell>
        </row>
        <row r="415">
          <cell r="F415" t="str">
            <v>许琪</v>
          </cell>
        </row>
        <row r="415">
          <cell r="J415" t="str">
            <v>女</v>
          </cell>
        </row>
        <row r="416">
          <cell r="F416" t="str">
            <v>石求兵</v>
          </cell>
        </row>
        <row r="416">
          <cell r="J416" t="str">
            <v>男</v>
          </cell>
        </row>
        <row r="417">
          <cell r="F417" t="str">
            <v>吴丹</v>
          </cell>
        </row>
        <row r="417">
          <cell r="J417" t="str">
            <v>女</v>
          </cell>
        </row>
        <row r="418">
          <cell r="F418" t="str">
            <v>吴羽仙</v>
          </cell>
        </row>
        <row r="418">
          <cell r="J418" t="str">
            <v>女</v>
          </cell>
        </row>
        <row r="419">
          <cell r="F419" t="str">
            <v>雷力</v>
          </cell>
        </row>
        <row r="419">
          <cell r="J419" t="str">
            <v>男</v>
          </cell>
        </row>
        <row r="420">
          <cell r="F420" t="str">
            <v>刘建高</v>
          </cell>
        </row>
        <row r="420">
          <cell r="J420" t="str">
            <v>男</v>
          </cell>
        </row>
        <row r="421">
          <cell r="F421" t="str">
            <v>许艳青</v>
          </cell>
        </row>
        <row r="421">
          <cell r="J421" t="str">
            <v>女</v>
          </cell>
        </row>
        <row r="422">
          <cell r="F422" t="str">
            <v>高国梁</v>
          </cell>
        </row>
        <row r="422">
          <cell r="J422" t="str">
            <v>男</v>
          </cell>
        </row>
        <row r="423">
          <cell r="F423" t="str">
            <v>张淏喆</v>
          </cell>
        </row>
        <row r="423">
          <cell r="J423" t="str">
            <v>男</v>
          </cell>
        </row>
        <row r="424">
          <cell r="F424" t="str">
            <v>马玉东</v>
          </cell>
        </row>
        <row r="424">
          <cell r="J424" t="str">
            <v>男</v>
          </cell>
        </row>
        <row r="425">
          <cell r="F425" t="str">
            <v>蒋隆章</v>
          </cell>
        </row>
        <row r="425">
          <cell r="J425" t="str">
            <v>男</v>
          </cell>
        </row>
        <row r="426">
          <cell r="F426" t="str">
            <v>曾菊华</v>
          </cell>
        </row>
        <row r="426">
          <cell r="J426" t="str">
            <v>女</v>
          </cell>
        </row>
        <row r="427">
          <cell r="F427" t="str">
            <v>李飞月</v>
          </cell>
        </row>
        <row r="427">
          <cell r="J427" t="str">
            <v>女</v>
          </cell>
        </row>
        <row r="428">
          <cell r="F428" t="str">
            <v>裴逢春</v>
          </cell>
        </row>
        <row r="428">
          <cell r="J428" t="str">
            <v>男</v>
          </cell>
        </row>
        <row r="429">
          <cell r="F429" t="str">
            <v>郭舒凝</v>
          </cell>
        </row>
        <row r="429">
          <cell r="J429" t="str">
            <v>女</v>
          </cell>
        </row>
        <row r="430">
          <cell r="F430" t="str">
            <v>唐方敏</v>
          </cell>
        </row>
        <row r="430">
          <cell r="J430" t="str">
            <v>男</v>
          </cell>
        </row>
        <row r="431">
          <cell r="F431" t="str">
            <v>邓平静</v>
          </cell>
        </row>
        <row r="431">
          <cell r="J431" t="str">
            <v>女</v>
          </cell>
        </row>
        <row r="432">
          <cell r="F432" t="str">
            <v>冯宇</v>
          </cell>
        </row>
        <row r="432">
          <cell r="J432" t="str">
            <v>男</v>
          </cell>
        </row>
        <row r="433">
          <cell r="F433" t="str">
            <v>张晓</v>
          </cell>
        </row>
        <row r="433">
          <cell r="J433" t="str">
            <v>男</v>
          </cell>
        </row>
        <row r="434">
          <cell r="F434" t="str">
            <v>毕成龙</v>
          </cell>
        </row>
        <row r="434">
          <cell r="J434" t="str">
            <v>男</v>
          </cell>
        </row>
        <row r="435">
          <cell r="F435" t="str">
            <v>吴扬</v>
          </cell>
        </row>
        <row r="435">
          <cell r="J435" t="str">
            <v>男</v>
          </cell>
        </row>
        <row r="436">
          <cell r="F436" t="str">
            <v>杨进刚</v>
          </cell>
        </row>
        <row r="436">
          <cell r="J436" t="str">
            <v>男</v>
          </cell>
        </row>
        <row r="437">
          <cell r="F437" t="str">
            <v>刘泽锐</v>
          </cell>
        </row>
        <row r="437">
          <cell r="J437" t="str">
            <v>男</v>
          </cell>
        </row>
        <row r="438">
          <cell r="F438" t="str">
            <v>陈云</v>
          </cell>
        </row>
        <row r="438">
          <cell r="J438" t="str">
            <v>男</v>
          </cell>
        </row>
        <row r="439">
          <cell r="F439" t="str">
            <v>贾艳茹</v>
          </cell>
        </row>
        <row r="439">
          <cell r="J439" t="str">
            <v>女</v>
          </cell>
        </row>
        <row r="440">
          <cell r="F440" t="str">
            <v>诸晨燕</v>
          </cell>
        </row>
        <row r="440">
          <cell r="J440" t="str">
            <v>女</v>
          </cell>
        </row>
        <row r="441">
          <cell r="F441" t="str">
            <v>何焕胜</v>
          </cell>
        </row>
        <row r="441">
          <cell r="J441" t="str">
            <v>男</v>
          </cell>
        </row>
        <row r="442">
          <cell r="F442" t="str">
            <v>翟子翼</v>
          </cell>
        </row>
        <row r="442">
          <cell r="J442" t="str">
            <v>男</v>
          </cell>
        </row>
        <row r="443">
          <cell r="F443" t="str">
            <v>陈振岳</v>
          </cell>
        </row>
        <row r="443">
          <cell r="J443" t="str">
            <v>男</v>
          </cell>
        </row>
        <row r="444">
          <cell r="F444" t="str">
            <v>李开富</v>
          </cell>
        </row>
        <row r="444">
          <cell r="J444" t="str">
            <v>男</v>
          </cell>
        </row>
        <row r="445">
          <cell r="F445" t="str">
            <v>刘俊芳</v>
          </cell>
        </row>
        <row r="445">
          <cell r="J445" t="str">
            <v>女</v>
          </cell>
        </row>
        <row r="446">
          <cell r="F446" t="str">
            <v>葛俊男</v>
          </cell>
        </row>
        <row r="446">
          <cell r="J446" t="str">
            <v>男</v>
          </cell>
        </row>
        <row r="447">
          <cell r="F447" t="str">
            <v>许鸣</v>
          </cell>
        </row>
        <row r="447">
          <cell r="J447" t="str">
            <v>男</v>
          </cell>
        </row>
        <row r="448">
          <cell r="F448" t="str">
            <v>韩伟峰</v>
          </cell>
        </row>
        <row r="448">
          <cell r="J448" t="str">
            <v>男</v>
          </cell>
        </row>
        <row r="449">
          <cell r="F449" t="str">
            <v>任洪喜</v>
          </cell>
        </row>
        <row r="449">
          <cell r="J449" t="str">
            <v>男</v>
          </cell>
        </row>
        <row r="450">
          <cell r="F450" t="str">
            <v>周威鹏</v>
          </cell>
        </row>
        <row r="450">
          <cell r="J450" t="str">
            <v>男</v>
          </cell>
        </row>
        <row r="451">
          <cell r="F451" t="str">
            <v>程贤培</v>
          </cell>
        </row>
        <row r="451">
          <cell r="J451" t="str">
            <v>男</v>
          </cell>
        </row>
        <row r="452">
          <cell r="F452" t="str">
            <v>谢健</v>
          </cell>
        </row>
        <row r="452">
          <cell r="J452" t="str">
            <v>男</v>
          </cell>
        </row>
        <row r="453">
          <cell r="F453" t="str">
            <v>陈亚飞</v>
          </cell>
        </row>
        <row r="453">
          <cell r="J453" t="str">
            <v>男</v>
          </cell>
        </row>
        <row r="454">
          <cell r="F454" t="str">
            <v>刘润澍</v>
          </cell>
        </row>
        <row r="454">
          <cell r="J454" t="str">
            <v>男</v>
          </cell>
        </row>
        <row r="455">
          <cell r="F455" t="str">
            <v>陆冬琴</v>
          </cell>
        </row>
        <row r="455">
          <cell r="J455" t="str">
            <v>女</v>
          </cell>
        </row>
        <row r="456">
          <cell r="F456" t="str">
            <v>齐佳</v>
          </cell>
        </row>
        <row r="456">
          <cell r="J456" t="str">
            <v>女</v>
          </cell>
        </row>
        <row r="457">
          <cell r="F457" t="str">
            <v>王平</v>
          </cell>
        </row>
        <row r="457">
          <cell r="J457" t="str">
            <v>男</v>
          </cell>
        </row>
        <row r="458">
          <cell r="F458" t="str">
            <v>赵读恩</v>
          </cell>
        </row>
        <row r="458">
          <cell r="J458" t="str">
            <v>男</v>
          </cell>
        </row>
        <row r="459">
          <cell r="F459" t="str">
            <v>李慧敏</v>
          </cell>
        </row>
        <row r="459">
          <cell r="J459" t="str">
            <v>女</v>
          </cell>
        </row>
        <row r="460">
          <cell r="F460" t="str">
            <v>马志军</v>
          </cell>
        </row>
        <row r="460">
          <cell r="J460" t="str">
            <v>男</v>
          </cell>
        </row>
        <row r="461">
          <cell r="F461" t="str">
            <v>孙思远</v>
          </cell>
        </row>
        <row r="461">
          <cell r="J461" t="str">
            <v>男</v>
          </cell>
        </row>
        <row r="462">
          <cell r="F462" t="str">
            <v>陈璞</v>
          </cell>
        </row>
        <row r="462">
          <cell r="J462" t="str">
            <v>男</v>
          </cell>
        </row>
        <row r="463">
          <cell r="F463" t="str">
            <v>高然</v>
          </cell>
        </row>
        <row r="463">
          <cell r="J463" t="str">
            <v>男</v>
          </cell>
        </row>
        <row r="464">
          <cell r="F464" t="str">
            <v>李超</v>
          </cell>
        </row>
        <row r="464">
          <cell r="J464" t="str">
            <v>男</v>
          </cell>
        </row>
        <row r="465">
          <cell r="F465" t="str">
            <v>李政</v>
          </cell>
        </row>
        <row r="465">
          <cell r="J465" t="str">
            <v>男</v>
          </cell>
        </row>
        <row r="466">
          <cell r="F466" t="str">
            <v>李金龙</v>
          </cell>
        </row>
        <row r="466">
          <cell r="J466" t="str">
            <v>男</v>
          </cell>
        </row>
        <row r="467">
          <cell r="F467" t="str">
            <v>杜东智</v>
          </cell>
        </row>
        <row r="467">
          <cell r="J467" t="str">
            <v>男</v>
          </cell>
        </row>
        <row r="468">
          <cell r="F468" t="str">
            <v>孙亚平</v>
          </cell>
        </row>
        <row r="468">
          <cell r="J468" t="str">
            <v>男</v>
          </cell>
        </row>
        <row r="469">
          <cell r="F469" t="str">
            <v>朱新超</v>
          </cell>
        </row>
        <row r="469">
          <cell r="J469" t="str">
            <v>男</v>
          </cell>
        </row>
        <row r="470">
          <cell r="F470" t="str">
            <v>张成龙</v>
          </cell>
        </row>
        <row r="470">
          <cell r="J470" t="str">
            <v>男</v>
          </cell>
        </row>
        <row r="471">
          <cell r="F471" t="str">
            <v>段兆安</v>
          </cell>
        </row>
        <row r="471">
          <cell r="J471" t="str">
            <v>男</v>
          </cell>
        </row>
        <row r="472">
          <cell r="F472" t="str">
            <v>李国庆</v>
          </cell>
        </row>
        <row r="472">
          <cell r="J472" t="str">
            <v>男</v>
          </cell>
        </row>
        <row r="473">
          <cell r="F473" t="str">
            <v>柳阳</v>
          </cell>
        </row>
        <row r="473">
          <cell r="J473" t="str">
            <v>男</v>
          </cell>
        </row>
        <row r="474">
          <cell r="F474" t="str">
            <v>郭凤树</v>
          </cell>
        </row>
        <row r="474">
          <cell r="J474" t="str">
            <v>男</v>
          </cell>
        </row>
        <row r="475">
          <cell r="F475" t="str">
            <v>李伟勇</v>
          </cell>
        </row>
        <row r="475">
          <cell r="J475" t="str">
            <v>男</v>
          </cell>
        </row>
        <row r="476">
          <cell r="F476" t="str">
            <v>黄瑞鑫</v>
          </cell>
        </row>
        <row r="476">
          <cell r="J476" t="str">
            <v>男</v>
          </cell>
        </row>
        <row r="477">
          <cell r="F477" t="str">
            <v>李鹏</v>
          </cell>
        </row>
        <row r="477">
          <cell r="J477" t="str">
            <v>男</v>
          </cell>
        </row>
        <row r="478">
          <cell r="F478" t="str">
            <v>秦格格</v>
          </cell>
        </row>
        <row r="478">
          <cell r="J478" t="str">
            <v>女</v>
          </cell>
        </row>
        <row r="479">
          <cell r="F479" t="str">
            <v>吴汶键</v>
          </cell>
        </row>
        <row r="479">
          <cell r="J479" t="str">
            <v>女</v>
          </cell>
        </row>
        <row r="480">
          <cell r="F480" t="str">
            <v>何瑞泽</v>
          </cell>
        </row>
        <row r="480">
          <cell r="J480" t="str">
            <v>男</v>
          </cell>
        </row>
        <row r="481">
          <cell r="F481" t="str">
            <v>张倩倩</v>
          </cell>
        </row>
        <row r="481">
          <cell r="J481" t="str">
            <v>女</v>
          </cell>
        </row>
        <row r="482">
          <cell r="F482" t="str">
            <v>宁璐琦</v>
          </cell>
        </row>
        <row r="482">
          <cell r="J482" t="str">
            <v>女</v>
          </cell>
        </row>
        <row r="483">
          <cell r="F483" t="str">
            <v>朱田君</v>
          </cell>
        </row>
        <row r="483">
          <cell r="J483" t="str">
            <v>女</v>
          </cell>
        </row>
        <row r="484">
          <cell r="F484" t="str">
            <v>陈宣邑</v>
          </cell>
        </row>
        <row r="484">
          <cell r="J484" t="str">
            <v>女</v>
          </cell>
        </row>
        <row r="485">
          <cell r="F485" t="str">
            <v>胡赛辉</v>
          </cell>
        </row>
        <row r="485">
          <cell r="J485" t="str">
            <v>男</v>
          </cell>
        </row>
        <row r="486">
          <cell r="F486" t="str">
            <v>林群</v>
          </cell>
        </row>
        <row r="486">
          <cell r="J486" t="str">
            <v>女</v>
          </cell>
        </row>
        <row r="487">
          <cell r="F487" t="str">
            <v>马乾曜</v>
          </cell>
        </row>
        <row r="487">
          <cell r="J487" t="str">
            <v>男</v>
          </cell>
        </row>
        <row r="488">
          <cell r="F488" t="str">
            <v>李富原</v>
          </cell>
        </row>
        <row r="488">
          <cell r="J488" t="str">
            <v>男</v>
          </cell>
        </row>
        <row r="489">
          <cell r="F489" t="str">
            <v>高阳</v>
          </cell>
        </row>
        <row r="489">
          <cell r="J489" t="str">
            <v>女</v>
          </cell>
        </row>
        <row r="490">
          <cell r="F490" t="str">
            <v>金彤</v>
          </cell>
        </row>
        <row r="490">
          <cell r="J490" t="str">
            <v>女</v>
          </cell>
        </row>
        <row r="491">
          <cell r="F491" t="str">
            <v>刘豆</v>
          </cell>
        </row>
        <row r="491">
          <cell r="J491" t="str">
            <v>女</v>
          </cell>
        </row>
        <row r="492">
          <cell r="F492" t="str">
            <v>刘毅</v>
          </cell>
        </row>
        <row r="492">
          <cell r="J492" t="str">
            <v>男</v>
          </cell>
        </row>
        <row r="493">
          <cell r="F493" t="str">
            <v>张春良</v>
          </cell>
        </row>
        <row r="493">
          <cell r="J493" t="str">
            <v>男</v>
          </cell>
        </row>
        <row r="494">
          <cell r="F494" t="str">
            <v>王昭</v>
          </cell>
        </row>
        <row r="494">
          <cell r="J494" t="str">
            <v>男</v>
          </cell>
        </row>
        <row r="495">
          <cell r="F495" t="str">
            <v>黄义红</v>
          </cell>
        </row>
        <row r="495">
          <cell r="J495" t="str">
            <v>男</v>
          </cell>
        </row>
        <row r="496">
          <cell r="F496" t="str">
            <v>王程诚</v>
          </cell>
        </row>
        <row r="496">
          <cell r="J496" t="str">
            <v>男</v>
          </cell>
        </row>
        <row r="497">
          <cell r="F497" t="str">
            <v>朱美玲</v>
          </cell>
        </row>
        <row r="497">
          <cell r="J497" t="str">
            <v>女</v>
          </cell>
        </row>
        <row r="498">
          <cell r="F498" t="str">
            <v>俞晓婷</v>
          </cell>
        </row>
        <row r="498">
          <cell r="J498" t="str">
            <v>女</v>
          </cell>
        </row>
        <row r="499">
          <cell r="F499" t="str">
            <v>张浩然</v>
          </cell>
        </row>
        <row r="499">
          <cell r="J499" t="str">
            <v>男</v>
          </cell>
        </row>
        <row r="500">
          <cell r="F500" t="str">
            <v>王倩晨</v>
          </cell>
        </row>
        <row r="500">
          <cell r="J500" t="str">
            <v>女</v>
          </cell>
        </row>
        <row r="501">
          <cell r="F501" t="str">
            <v>张琦</v>
          </cell>
        </row>
        <row r="501">
          <cell r="J501" t="str">
            <v>男</v>
          </cell>
        </row>
        <row r="502">
          <cell r="F502" t="str">
            <v>王娟2</v>
          </cell>
        </row>
        <row r="502">
          <cell r="J502" t="str">
            <v>女</v>
          </cell>
        </row>
        <row r="503">
          <cell r="F503" t="str">
            <v>任蒨</v>
          </cell>
        </row>
        <row r="503">
          <cell r="J503" t="str">
            <v>女</v>
          </cell>
        </row>
        <row r="504">
          <cell r="F504" t="str">
            <v>段学元</v>
          </cell>
        </row>
        <row r="504">
          <cell r="J504" t="str">
            <v>男</v>
          </cell>
        </row>
        <row r="505">
          <cell r="F505" t="str">
            <v>应晓峰</v>
          </cell>
        </row>
        <row r="505">
          <cell r="J505" t="str">
            <v>男</v>
          </cell>
        </row>
        <row r="506">
          <cell r="F506" t="str">
            <v>张建星</v>
          </cell>
        </row>
        <row r="506">
          <cell r="J506" t="str">
            <v>男</v>
          </cell>
        </row>
        <row r="507">
          <cell r="F507" t="str">
            <v>李江</v>
          </cell>
        </row>
        <row r="507">
          <cell r="J507" t="str">
            <v>男</v>
          </cell>
        </row>
        <row r="508">
          <cell r="F508" t="str">
            <v>马梦茹</v>
          </cell>
        </row>
        <row r="508">
          <cell r="J508" t="str">
            <v>女</v>
          </cell>
        </row>
        <row r="509">
          <cell r="F509" t="str">
            <v>吴琼</v>
          </cell>
        </row>
        <row r="509">
          <cell r="J509" t="str">
            <v>女</v>
          </cell>
        </row>
        <row r="510">
          <cell r="F510" t="str">
            <v>林霞</v>
          </cell>
        </row>
        <row r="510">
          <cell r="J510" t="str">
            <v>女</v>
          </cell>
        </row>
        <row r="511">
          <cell r="F511" t="str">
            <v>陈朝菊</v>
          </cell>
        </row>
        <row r="511">
          <cell r="J511" t="str">
            <v>女</v>
          </cell>
        </row>
        <row r="512">
          <cell r="F512" t="str">
            <v>郭芝旭</v>
          </cell>
        </row>
        <row r="512">
          <cell r="J512" t="str">
            <v>男</v>
          </cell>
        </row>
        <row r="513">
          <cell r="F513" t="str">
            <v>郑则立</v>
          </cell>
        </row>
        <row r="513">
          <cell r="J513" t="str">
            <v>男</v>
          </cell>
        </row>
        <row r="514">
          <cell r="F514" t="str">
            <v>张倩</v>
          </cell>
        </row>
        <row r="514">
          <cell r="J514" t="str">
            <v>女</v>
          </cell>
        </row>
        <row r="515">
          <cell r="F515" t="str">
            <v>张勤毅</v>
          </cell>
        </row>
        <row r="515">
          <cell r="J515" t="str">
            <v>男</v>
          </cell>
        </row>
        <row r="516">
          <cell r="F516" t="str">
            <v>陈图浩</v>
          </cell>
        </row>
        <row r="516">
          <cell r="J516" t="str">
            <v>男</v>
          </cell>
        </row>
        <row r="517">
          <cell r="F517" t="str">
            <v>柳东艳</v>
          </cell>
        </row>
        <row r="517">
          <cell r="J517" t="str">
            <v>女</v>
          </cell>
        </row>
        <row r="518">
          <cell r="F518" t="str">
            <v>李明宇</v>
          </cell>
        </row>
        <row r="518">
          <cell r="J518" t="str">
            <v>男</v>
          </cell>
        </row>
        <row r="519">
          <cell r="F519" t="str">
            <v>孙雪骐</v>
          </cell>
        </row>
        <row r="519">
          <cell r="J519" t="str">
            <v>女</v>
          </cell>
        </row>
        <row r="520">
          <cell r="F520" t="str">
            <v>左钰</v>
          </cell>
        </row>
        <row r="520">
          <cell r="J520" t="str">
            <v>女</v>
          </cell>
        </row>
        <row r="521">
          <cell r="F521" t="str">
            <v>李伟</v>
          </cell>
        </row>
        <row r="521">
          <cell r="J521" t="str">
            <v>男</v>
          </cell>
        </row>
        <row r="522">
          <cell r="F522" t="str">
            <v>王海梅</v>
          </cell>
        </row>
        <row r="522">
          <cell r="J522" t="str">
            <v>女</v>
          </cell>
        </row>
        <row r="523">
          <cell r="F523" t="str">
            <v>丁成龙</v>
          </cell>
        </row>
        <row r="523">
          <cell r="J523" t="str">
            <v>男</v>
          </cell>
        </row>
        <row r="524">
          <cell r="F524" t="str">
            <v>张渊</v>
          </cell>
        </row>
        <row r="524">
          <cell r="J524" t="str">
            <v>女</v>
          </cell>
        </row>
        <row r="525">
          <cell r="F525" t="str">
            <v>班奇</v>
          </cell>
        </row>
        <row r="525">
          <cell r="J525" t="str">
            <v>女</v>
          </cell>
        </row>
        <row r="526">
          <cell r="F526" t="str">
            <v>陈城</v>
          </cell>
        </row>
        <row r="526">
          <cell r="J526" t="str">
            <v>男</v>
          </cell>
        </row>
        <row r="527">
          <cell r="F527" t="str">
            <v>马莎莎</v>
          </cell>
        </row>
        <row r="527">
          <cell r="J527" t="str">
            <v>女</v>
          </cell>
        </row>
        <row r="528">
          <cell r="F528" t="str">
            <v>王毅</v>
          </cell>
        </row>
        <row r="528">
          <cell r="J528" t="str">
            <v>男</v>
          </cell>
        </row>
        <row r="529">
          <cell r="F529" t="str">
            <v>黄江华</v>
          </cell>
        </row>
        <row r="529">
          <cell r="J529" t="str">
            <v>女</v>
          </cell>
        </row>
        <row r="530">
          <cell r="F530" t="str">
            <v>梁威</v>
          </cell>
        </row>
        <row r="530">
          <cell r="J530" t="str">
            <v>男</v>
          </cell>
        </row>
        <row r="531">
          <cell r="F531" t="str">
            <v>马正娟</v>
          </cell>
        </row>
        <row r="531">
          <cell r="J531" t="str">
            <v>女</v>
          </cell>
        </row>
        <row r="532">
          <cell r="F532" t="str">
            <v>王米艳</v>
          </cell>
        </row>
        <row r="532">
          <cell r="J532" t="str">
            <v>女</v>
          </cell>
        </row>
        <row r="533">
          <cell r="F533" t="str">
            <v>沈红梅</v>
          </cell>
        </row>
        <row r="533">
          <cell r="J533" t="str">
            <v>女</v>
          </cell>
        </row>
        <row r="534">
          <cell r="F534" t="str">
            <v>袁炜</v>
          </cell>
        </row>
        <row r="534">
          <cell r="J534" t="str">
            <v>男</v>
          </cell>
        </row>
        <row r="535">
          <cell r="F535" t="str">
            <v>张小康</v>
          </cell>
        </row>
        <row r="535">
          <cell r="J535" t="str">
            <v>男</v>
          </cell>
        </row>
        <row r="536">
          <cell r="F536" t="str">
            <v>张丽颖</v>
          </cell>
        </row>
        <row r="536">
          <cell r="J536" t="str">
            <v>女</v>
          </cell>
        </row>
        <row r="537">
          <cell r="F537" t="str">
            <v>路露</v>
          </cell>
        </row>
        <row r="537">
          <cell r="J537" t="str">
            <v>女</v>
          </cell>
        </row>
        <row r="538">
          <cell r="F538" t="str">
            <v>张永珍</v>
          </cell>
        </row>
        <row r="538">
          <cell r="J538" t="str">
            <v>女</v>
          </cell>
        </row>
        <row r="539">
          <cell r="F539" t="str">
            <v>徐宇泽</v>
          </cell>
        </row>
        <row r="539">
          <cell r="J539" t="str">
            <v>男</v>
          </cell>
        </row>
        <row r="540">
          <cell r="F540" t="str">
            <v>文杰</v>
          </cell>
        </row>
        <row r="540">
          <cell r="J540" t="str">
            <v>女</v>
          </cell>
        </row>
        <row r="541">
          <cell r="F541" t="str">
            <v>徐子开</v>
          </cell>
        </row>
        <row r="541">
          <cell r="J541" t="str">
            <v>女</v>
          </cell>
        </row>
        <row r="542">
          <cell r="F542" t="str">
            <v>马怡珊</v>
          </cell>
        </row>
        <row r="542">
          <cell r="J542" t="str">
            <v>女</v>
          </cell>
        </row>
        <row r="543">
          <cell r="F543" t="str">
            <v>朱嘉悦</v>
          </cell>
        </row>
        <row r="543">
          <cell r="J543" t="str">
            <v>女</v>
          </cell>
        </row>
        <row r="544">
          <cell r="F544" t="str">
            <v>李斌</v>
          </cell>
        </row>
        <row r="544">
          <cell r="J544" t="str">
            <v>男</v>
          </cell>
        </row>
        <row r="545">
          <cell r="F545" t="str">
            <v>刘文洲</v>
          </cell>
        </row>
        <row r="545">
          <cell r="J545" t="str">
            <v>男</v>
          </cell>
        </row>
        <row r="546">
          <cell r="F546" t="str">
            <v>李嘉伦</v>
          </cell>
        </row>
        <row r="546">
          <cell r="J546" t="str">
            <v>男</v>
          </cell>
        </row>
        <row r="547">
          <cell r="F547" t="str">
            <v>丁城浩</v>
          </cell>
        </row>
        <row r="547">
          <cell r="J547" t="str">
            <v>男</v>
          </cell>
        </row>
        <row r="548">
          <cell r="F548" t="str">
            <v>巫丽军</v>
          </cell>
        </row>
        <row r="548">
          <cell r="J548" t="str">
            <v>男</v>
          </cell>
        </row>
        <row r="549">
          <cell r="F549" t="str">
            <v>黄震</v>
          </cell>
        </row>
        <row r="549">
          <cell r="J549" t="str">
            <v>男</v>
          </cell>
        </row>
        <row r="550">
          <cell r="F550" t="str">
            <v>周肖涛</v>
          </cell>
        </row>
        <row r="550">
          <cell r="J550" t="str">
            <v>男</v>
          </cell>
        </row>
        <row r="551">
          <cell r="F551" t="str">
            <v>刘苏</v>
          </cell>
        </row>
        <row r="551">
          <cell r="J551" t="str">
            <v>男</v>
          </cell>
        </row>
        <row r="552">
          <cell r="F552" t="str">
            <v>王超</v>
          </cell>
        </row>
        <row r="552">
          <cell r="J552" t="str">
            <v>男</v>
          </cell>
        </row>
        <row r="553">
          <cell r="F553" t="str">
            <v>李绪鑫</v>
          </cell>
        </row>
        <row r="553">
          <cell r="J553" t="str">
            <v>男</v>
          </cell>
        </row>
        <row r="554">
          <cell r="F554" t="str">
            <v>岳明</v>
          </cell>
        </row>
        <row r="554">
          <cell r="J554" t="str">
            <v>男</v>
          </cell>
        </row>
        <row r="555">
          <cell r="F555" t="str">
            <v>鲁海龙</v>
          </cell>
        </row>
        <row r="555">
          <cell r="J555" t="str">
            <v>男</v>
          </cell>
        </row>
        <row r="556">
          <cell r="F556" t="str">
            <v>于小锋</v>
          </cell>
        </row>
        <row r="556">
          <cell r="J556" t="str">
            <v>男</v>
          </cell>
        </row>
        <row r="557">
          <cell r="F557" t="str">
            <v>张铮</v>
          </cell>
        </row>
        <row r="557">
          <cell r="J557" t="str">
            <v>男</v>
          </cell>
        </row>
        <row r="558">
          <cell r="F558" t="str">
            <v>张琳珠</v>
          </cell>
        </row>
        <row r="558">
          <cell r="J558" t="str">
            <v>女</v>
          </cell>
        </row>
        <row r="559">
          <cell r="F559" t="str">
            <v>高翔2</v>
          </cell>
        </row>
        <row r="559">
          <cell r="J559" t="str">
            <v>男</v>
          </cell>
        </row>
        <row r="560">
          <cell r="F560" t="str">
            <v>李琳</v>
          </cell>
        </row>
        <row r="560">
          <cell r="J560" t="str">
            <v>女</v>
          </cell>
        </row>
        <row r="561">
          <cell r="F561" t="str">
            <v>矫阳</v>
          </cell>
        </row>
        <row r="561">
          <cell r="J561" t="str">
            <v>男</v>
          </cell>
        </row>
        <row r="562">
          <cell r="F562" t="str">
            <v>曾诗颖</v>
          </cell>
        </row>
        <row r="562">
          <cell r="J562" t="str">
            <v>女</v>
          </cell>
        </row>
        <row r="563">
          <cell r="F563" t="str">
            <v>周国鹏</v>
          </cell>
        </row>
        <row r="563">
          <cell r="J563" t="str">
            <v>男</v>
          </cell>
        </row>
        <row r="564">
          <cell r="F564" t="str">
            <v>王思婕</v>
          </cell>
        </row>
        <row r="564">
          <cell r="J564" t="str">
            <v>女</v>
          </cell>
        </row>
        <row r="565">
          <cell r="F565" t="str">
            <v>何结芳</v>
          </cell>
        </row>
        <row r="565">
          <cell r="J565" t="str">
            <v>女</v>
          </cell>
        </row>
        <row r="566">
          <cell r="F566" t="str">
            <v>李煜</v>
          </cell>
        </row>
        <row r="566">
          <cell r="J566" t="str">
            <v>男</v>
          </cell>
        </row>
        <row r="567">
          <cell r="F567" t="str">
            <v>王铁锋</v>
          </cell>
        </row>
        <row r="567">
          <cell r="J567" t="str">
            <v>男</v>
          </cell>
        </row>
        <row r="568">
          <cell r="F568" t="str">
            <v>干霖</v>
          </cell>
        </row>
        <row r="568">
          <cell r="J568" t="str">
            <v>女</v>
          </cell>
        </row>
        <row r="569">
          <cell r="F569" t="str">
            <v>吴志文</v>
          </cell>
        </row>
        <row r="569">
          <cell r="J569" t="str">
            <v>男</v>
          </cell>
        </row>
        <row r="570">
          <cell r="F570" t="str">
            <v>刁波</v>
          </cell>
        </row>
        <row r="570">
          <cell r="J570" t="str">
            <v>男</v>
          </cell>
        </row>
        <row r="571">
          <cell r="F571" t="str">
            <v>程传雪</v>
          </cell>
        </row>
        <row r="571">
          <cell r="J571" t="str">
            <v>女</v>
          </cell>
        </row>
        <row r="572">
          <cell r="F572" t="str">
            <v>李建中</v>
          </cell>
        </row>
        <row r="572">
          <cell r="J572" t="str">
            <v>男</v>
          </cell>
        </row>
        <row r="573">
          <cell r="F573" t="str">
            <v>陈艳萍</v>
          </cell>
        </row>
        <row r="573">
          <cell r="J573" t="str">
            <v>女</v>
          </cell>
        </row>
        <row r="574">
          <cell r="F574" t="str">
            <v>程龙</v>
          </cell>
        </row>
        <row r="574">
          <cell r="J574" t="str">
            <v>男</v>
          </cell>
        </row>
        <row r="575">
          <cell r="F575" t="str">
            <v>孙清飞</v>
          </cell>
        </row>
        <row r="575">
          <cell r="J575" t="str">
            <v>男</v>
          </cell>
        </row>
        <row r="576">
          <cell r="F576" t="str">
            <v>于涛</v>
          </cell>
        </row>
        <row r="576">
          <cell r="J576" t="str">
            <v>男</v>
          </cell>
        </row>
        <row r="577">
          <cell r="F577" t="str">
            <v>毕银波</v>
          </cell>
        </row>
        <row r="577">
          <cell r="J577" t="str">
            <v>男</v>
          </cell>
        </row>
        <row r="578">
          <cell r="F578" t="str">
            <v>马鹏辉</v>
          </cell>
        </row>
        <row r="578">
          <cell r="J578" t="str">
            <v>男</v>
          </cell>
        </row>
        <row r="579">
          <cell r="F579" t="str">
            <v>陈珽婷</v>
          </cell>
        </row>
        <row r="579">
          <cell r="J579" t="str">
            <v>女</v>
          </cell>
        </row>
        <row r="580">
          <cell r="F580" t="str">
            <v>杨博智</v>
          </cell>
        </row>
        <row r="580">
          <cell r="J580" t="str">
            <v>男</v>
          </cell>
        </row>
        <row r="581">
          <cell r="F581" t="str">
            <v>姜新月</v>
          </cell>
        </row>
        <row r="581">
          <cell r="J581" t="str">
            <v>女</v>
          </cell>
        </row>
        <row r="582">
          <cell r="F582" t="str">
            <v>孙金刚</v>
          </cell>
        </row>
        <row r="582">
          <cell r="J582" t="str">
            <v>男</v>
          </cell>
        </row>
        <row r="583">
          <cell r="F583" t="str">
            <v>曹景东</v>
          </cell>
        </row>
        <row r="583">
          <cell r="J583" t="str">
            <v>男</v>
          </cell>
        </row>
        <row r="584">
          <cell r="F584" t="str">
            <v>张旭</v>
          </cell>
        </row>
        <row r="584">
          <cell r="J584" t="str">
            <v>男</v>
          </cell>
        </row>
        <row r="585">
          <cell r="F585" t="str">
            <v>陈靖</v>
          </cell>
        </row>
        <row r="585">
          <cell r="J585" t="str">
            <v>男</v>
          </cell>
        </row>
        <row r="586">
          <cell r="F586" t="str">
            <v>杨洋</v>
          </cell>
        </row>
        <row r="586">
          <cell r="J586" t="str">
            <v>男</v>
          </cell>
        </row>
        <row r="587">
          <cell r="F587" t="str">
            <v>冉小川</v>
          </cell>
        </row>
        <row r="587">
          <cell r="J587" t="str">
            <v>男</v>
          </cell>
        </row>
        <row r="588">
          <cell r="F588" t="str">
            <v>董宇佳</v>
          </cell>
        </row>
        <row r="588">
          <cell r="J588" t="str">
            <v>女</v>
          </cell>
        </row>
        <row r="589">
          <cell r="F589" t="str">
            <v>李永航</v>
          </cell>
        </row>
        <row r="589">
          <cell r="J589" t="str">
            <v>男</v>
          </cell>
        </row>
        <row r="590">
          <cell r="F590" t="str">
            <v>吕博</v>
          </cell>
        </row>
        <row r="590">
          <cell r="J590" t="str">
            <v>男</v>
          </cell>
        </row>
        <row r="591">
          <cell r="F591" t="str">
            <v>卓楚凯</v>
          </cell>
        </row>
        <row r="591">
          <cell r="J591" t="str">
            <v>男</v>
          </cell>
        </row>
        <row r="592">
          <cell r="F592" t="str">
            <v>李函璋</v>
          </cell>
        </row>
        <row r="592">
          <cell r="J592" t="str">
            <v>女</v>
          </cell>
        </row>
        <row r="593">
          <cell r="F593" t="str">
            <v>陈涛</v>
          </cell>
        </row>
        <row r="593">
          <cell r="J593" t="str">
            <v>男</v>
          </cell>
        </row>
        <row r="594">
          <cell r="F594" t="str">
            <v>汪建锋</v>
          </cell>
        </row>
        <row r="594">
          <cell r="J594" t="str">
            <v>男</v>
          </cell>
        </row>
        <row r="595">
          <cell r="F595" t="str">
            <v>金爽</v>
          </cell>
        </row>
        <row r="595">
          <cell r="J595" t="str">
            <v>男</v>
          </cell>
        </row>
        <row r="596">
          <cell r="F596" t="str">
            <v>卞艺晓</v>
          </cell>
        </row>
        <row r="596">
          <cell r="J596" t="str">
            <v>女</v>
          </cell>
        </row>
        <row r="597">
          <cell r="F597" t="str">
            <v>张雪1</v>
          </cell>
        </row>
        <row r="597">
          <cell r="J597" t="str">
            <v>女</v>
          </cell>
        </row>
        <row r="598">
          <cell r="F598" t="str">
            <v>戴金澍</v>
          </cell>
        </row>
        <row r="598">
          <cell r="J598" t="str">
            <v>女</v>
          </cell>
        </row>
        <row r="599">
          <cell r="F599" t="str">
            <v>陆战华</v>
          </cell>
        </row>
        <row r="599">
          <cell r="J599" t="str">
            <v>男</v>
          </cell>
        </row>
        <row r="600">
          <cell r="F600" t="str">
            <v>高翔1</v>
          </cell>
        </row>
        <row r="600">
          <cell r="J600" t="str">
            <v>男</v>
          </cell>
        </row>
        <row r="601">
          <cell r="F601" t="str">
            <v>金曦</v>
          </cell>
        </row>
        <row r="601">
          <cell r="J601" t="str">
            <v>女</v>
          </cell>
        </row>
        <row r="602">
          <cell r="F602" t="str">
            <v>吴建平</v>
          </cell>
        </row>
        <row r="602">
          <cell r="J602" t="str">
            <v>男</v>
          </cell>
        </row>
        <row r="603">
          <cell r="F603" t="str">
            <v>马彦军</v>
          </cell>
        </row>
        <row r="603">
          <cell r="J603" t="str">
            <v>男</v>
          </cell>
        </row>
        <row r="604">
          <cell r="F604" t="str">
            <v>邵雷</v>
          </cell>
        </row>
        <row r="604">
          <cell r="J604" t="str">
            <v>男</v>
          </cell>
        </row>
        <row r="605">
          <cell r="F605" t="str">
            <v>李井旺</v>
          </cell>
        </row>
        <row r="605">
          <cell r="J605" t="str">
            <v>男</v>
          </cell>
        </row>
        <row r="606">
          <cell r="F606" t="str">
            <v>李小木</v>
          </cell>
        </row>
        <row r="606">
          <cell r="J606" t="str">
            <v>女</v>
          </cell>
        </row>
        <row r="607">
          <cell r="F607" t="str">
            <v>王有敏1</v>
          </cell>
        </row>
        <row r="607">
          <cell r="J607" t="str">
            <v>女</v>
          </cell>
        </row>
        <row r="608">
          <cell r="F608" t="str">
            <v>李玲玲</v>
          </cell>
        </row>
        <row r="608">
          <cell r="J608" t="str">
            <v>女</v>
          </cell>
        </row>
        <row r="609">
          <cell r="F609" t="str">
            <v>邓球</v>
          </cell>
        </row>
        <row r="609">
          <cell r="J609" t="str">
            <v>女</v>
          </cell>
        </row>
        <row r="610">
          <cell r="F610" t="str">
            <v>张清超</v>
          </cell>
        </row>
        <row r="610">
          <cell r="J610" t="str">
            <v>男</v>
          </cell>
        </row>
        <row r="611">
          <cell r="F611" t="str">
            <v>武迪</v>
          </cell>
        </row>
        <row r="611">
          <cell r="J611" t="str">
            <v>男</v>
          </cell>
        </row>
        <row r="612">
          <cell r="F612" t="str">
            <v>王建旸</v>
          </cell>
        </row>
        <row r="612">
          <cell r="J612" t="str">
            <v>男</v>
          </cell>
        </row>
        <row r="613">
          <cell r="F613" t="str">
            <v>黄胜</v>
          </cell>
        </row>
        <row r="613">
          <cell r="J613" t="str">
            <v>男</v>
          </cell>
        </row>
        <row r="614">
          <cell r="F614" t="str">
            <v>彭跃跃</v>
          </cell>
        </row>
        <row r="614">
          <cell r="J614" t="str">
            <v>男</v>
          </cell>
        </row>
        <row r="615">
          <cell r="F615" t="str">
            <v>潘洁</v>
          </cell>
        </row>
        <row r="615">
          <cell r="J615" t="str">
            <v>女</v>
          </cell>
        </row>
        <row r="616">
          <cell r="F616" t="str">
            <v>唐逢爽</v>
          </cell>
        </row>
        <row r="616">
          <cell r="J616" t="str">
            <v>男</v>
          </cell>
        </row>
        <row r="617">
          <cell r="F617" t="str">
            <v>周怡敏</v>
          </cell>
        </row>
        <row r="617">
          <cell r="J617" t="str">
            <v>女</v>
          </cell>
        </row>
        <row r="618">
          <cell r="F618" t="str">
            <v>王立冬</v>
          </cell>
        </row>
        <row r="618">
          <cell r="J618" t="str">
            <v>男</v>
          </cell>
        </row>
        <row r="619">
          <cell r="F619" t="str">
            <v>陈江</v>
          </cell>
        </row>
        <row r="619">
          <cell r="J619" t="str">
            <v>男</v>
          </cell>
        </row>
        <row r="620">
          <cell r="F620" t="str">
            <v>粟毅娥</v>
          </cell>
        </row>
        <row r="620">
          <cell r="J620" t="str">
            <v>女</v>
          </cell>
        </row>
        <row r="621">
          <cell r="F621" t="str">
            <v>徐唯佳</v>
          </cell>
        </row>
        <row r="621">
          <cell r="J621" t="str">
            <v>女</v>
          </cell>
        </row>
        <row r="622">
          <cell r="F622" t="str">
            <v>吕王</v>
          </cell>
        </row>
        <row r="622">
          <cell r="J622" t="str">
            <v>女</v>
          </cell>
        </row>
        <row r="623">
          <cell r="F623" t="str">
            <v>樊召坡</v>
          </cell>
        </row>
        <row r="623">
          <cell r="J623" t="str">
            <v>男</v>
          </cell>
        </row>
        <row r="624">
          <cell r="F624" t="str">
            <v>焦修停</v>
          </cell>
        </row>
        <row r="624">
          <cell r="J624" t="str">
            <v>男</v>
          </cell>
        </row>
        <row r="625">
          <cell r="F625" t="str">
            <v>肖潇</v>
          </cell>
        </row>
        <row r="625">
          <cell r="J625" t="str">
            <v>女</v>
          </cell>
        </row>
        <row r="626">
          <cell r="F626" t="str">
            <v>邹云辉</v>
          </cell>
        </row>
        <row r="626">
          <cell r="J626" t="str">
            <v>男</v>
          </cell>
        </row>
        <row r="627">
          <cell r="F627" t="str">
            <v>康博</v>
          </cell>
        </row>
        <row r="627">
          <cell r="J627" t="str">
            <v>男</v>
          </cell>
        </row>
        <row r="628">
          <cell r="F628" t="str">
            <v>徐涵瑀</v>
          </cell>
        </row>
        <row r="628">
          <cell r="J628" t="str">
            <v>女</v>
          </cell>
        </row>
        <row r="629">
          <cell r="F629" t="str">
            <v>曲佳馨</v>
          </cell>
        </row>
        <row r="629">
          <cell r="J629" t="str">
            <v>女</v>
          </cell>
        </row>
        <row r="630">
          <cell r="F630" t="str">
            <v>项美莹</v>
          </cell>
        </row>
        <row r="630">
          <cell r="J630" t="str">
            <v>女</v>
          </cell>
        </row>
        <row r="631">
          <cell r="F631" t="str">
            <v>黄元炜</v>
          </cell>
        </row>
        <row r="631">
          <cell r="J631" t="str">
            <v>男</v>
          </cell>
        </row>
        <row r="632">
          <cell r="F632" t="str">
            <v>丁睿</v>
          </cell>
        </row>
        <row r="632">
          <cell r="J632" t="str">
            <v>男</v>
          </cell>
        </row>
        <row r="633">
          <cell r="F633" t="str">
            <v>吴定永</v>
          </cell>
        </row>
        <row r="633">
          <cell r="J633" t="str">
            <v>男</v>
          </cell>
        </row>
        <row r="634">
          <cell r="F634" t="str">
            <v>所舒院</v>
          </cell>
        </row>
        <row r="634">
          <cell r="J634" t="str">
            <v>女</v>
          </cell>
        </row>
        <row r="635">
          <cell r="F635" t="str">
            <v>王乐</v>
          </cell>
        </row>
        <row r="635">
          <cell r="J635" t="str">
            <v>女</v>
          </cell>
        </row>
        <row r="636">
          <cell r="F636" t="str">
            <v>地拉兰木·都力坤</v>
          </cell>
        </row>
        <row r="636">
          <cell r="J636" t="str">
            <v>女</v>
          </cell>
        </row>
        <row r="637">
          <cell r="F637" t="str">
            <v>卢东毅</v>
          </cell>
        </row>
        <row r="637">
          <cell r="J637" t="str">
            <v>男</v>
          </cell>
        </row>
        <row r="638">
          <cell r="F638" t="str">
            <v>李方敏</v>
          </cell>
        </row>
        <row r="638">
          <cell r="J638" t="str">
            <v>女</v>
          </cell>
        </row>
        <row r="639">
          <cell r="F639" t="str">
            <v>王朝辉</v>
          </cell>
        </row>
        <row r="639">
          <cell r="J639" t="str">
            <v>男</v>
          </cell>
        </row>
        <row r="640">
          <cell r="F640" t="str">
            <v>周彬</v>
          </cell>
        </row>
        <row r="640">
          <cell r="J640" t="str">
            <v>男</v>
          </cell>
        </row>
        <row r="641">
          <cell r="F641" t="str">
            <v>汪云</v>
          </cell>
        </row>
        <row r="641">
          <cell r="J641" t="str">
            <v>男</v>
          </cell>
        </row>
        <row r="642">
          <cell r="F642" t="str">
            <v>饶婷婷</v>
          </cell>
        </row>
        <row r="642">
          <cell r="J642" t="str">
            <v>女</v>
          </cell>
        </row>
        <row r="643">
          <cell r="F643" t="str">
            <v>罗雷</v>
          </cell>
        </row>
        <row r="643">
          <cell r="J643" t="str">
            <v>男</v>
          </cell>
        </row>
        <row r="644">
          <cell r="F644" t="str">
            <v>颜秋平</v>
          </cell>
        </row>
        <row r="644">
          <cell r="J644" t="str">
            <v>女</v>
          </cell>
        </row>
        <row r="645">
          <cell r="F645" t="str">
            <v>张令梦</v>
          </cell>
        </row>
        <row r="645">
          <cell r="J645" t="str">
            <v>女</v>
          </cell>
        </row>
        <row r="646">
          <cell r="F646" t="str">
            <v>沈有林</v>
          </cell>
        </row>
        <row r="646">
          <cell r="J646" t="str">
            <v>男</v>
          </cell>
        </row>
        <row r="647">
          <cell r="F647" t="str">
            <v>古丽珍</v>
          </cell>
        </row>
        <row r="647">
          <cell r="J647" t="str">
            <v>女</v>
          </cell>
        </row>
        <row r="648">
          <cell r="F648" t="str">
            <v>刘荆妮</v>
          </cell>
        </row>
        <row r="648">
          <cell r="J648" t="str">
            <v>女</v>
          </cell>
        </row>
        <row r="649">
          <cell r="F649" t="str">
            <v>来高亚</v>
          </cell>
        </row>
        <row r="649">
          <cell r="J649" t="str">
            <v>女</v>
          </cell>
        </row>
        <row r="650">
          <cell r="F650" t="str">
            <v>于恒</v>
          </cell>
        </row>
        <row r="650">
          <cell r="J650" t="str">
            <v>男</v>
          </cell>
        </row>
        <row r="651">
          <cell r="F651" t="str">
            <v>陈欢</v>
          </cell>
        </row>
        <row r="651">
          <cell r="J651" t="str">
            <v>男</v>
          </cell>
        </row>
        <row r="652">
          <cell r="F652" t="str">
            <v>陈意</v>
          </cell>
        </row>
        <row r="652">
          <cell r="J652" t="str">
            <v>女</v>
          </cell>
        </row>
        <row r="653">
          <cell r="F653" t="str">
            <v>邹雨希</v>
          </cell>
        </row>
        <row r="653">
          <cell r="J653" t="str">
            <v>女</v>
          </cell>
        </row>
        <row r="654">
          <cell r="F654" t="str">
            <v>龙吉</v>
          </cell>
        </row>
        <row r="654">
          <cell r="J654" t="str">
            <v>男</v>
          </cell>
        </row>
        <row r="655">
          <cell r="F655" t="str">
            <v>汪蒙</v>
          </cell>
        </row>
        <row r="655">
          <cell r="J655" t="str">
            <v>女</v>
          </cell>
        </row>
        <row r="656">
          <cell r="F656" t="str">
            <v>楼真宏</v>
          </cell>
        </row>
        <row r="656">
          <cell r="J656" t="str">
            <v>女</v>
          </cell>
        </row>
        <row r="657">
          <cell r="F657" t="str">
            <v>李利云</v>
          </cell>
        </row>
        <row r="657">
          <cell r="J657" t="str">
            <v>女</v>
          </cell>
        </row>
        <row r="658">
          <cell r="F658" t="str">
            <v>卢苏</v>
          </cell>
        </row>
        <row r="658">
          <cell r="J658" t="str">
            <v>男</v>
          </cell>
        </row>
        <row r="659">
          <cell r="F659" t="str">
            <v>朱嘉麒</v>
          </cell>
        </row>
        <row r="659">
          <cell r="J659" t="str">
            <v>男</v>
          </cell>
        </row>
        <row r="660">
          <cell r="F660" t="str">
            <v>徐瑞</v>
          </cell>
        </row>
        <row r="660">
          <cell r="J660" t="str">
            <v>男</v>
          </cell>
        </row>
        <row r="661">
          <cell r="F661" t="str">
            <v>史笔鹏</v>
          </cell>
        </row>
        <row r="661">
          <cell r="J661" t="str">
            <v>男</v>
          </cell>
        </row>
        <row r="662">
          <cell r="F662" t="str">
            <v>陈学良</v>
          </cell>
        </row>
        <row r="662">
          <cell r="J662" t="str">
            <v>男</v>
          </cell>
        </row>
        <row r="663">
          <cell r="F663" t="str">
            <v>王伟光</v>
          </cell>
        </row>
        <row r="663">
          <cell r="J663" t="str">
            <v>男</v>
          </cell>
        </row>
        <row r="664">
          <cell r="F664" t="str">
            <v>尚瑞恭</v>
          </cell>
        </row>
        <row r="664">
          <cell r="J664" t="str">
            <v>男</v>
          </cell>
        </row>
        <row r="665">
          <cell r="F665" t="str">
            <v>张树林</v>
          </cell>
        </row>
        <row r="665">
          <cell r="J665" t="str">
            <v>男</v>
          </cell>
        </row>
        <row r="666">
          <cell r="F666" t="str">
            <v>姚筱雯</v>
          </cell>
        </row>
        <row r="666">
          <cell r="J666" t="str">
            <v>女</v>
          </cell>
        </row>
        <row r="667">
          <cell r="F667" t="str">
            <v>华芷琪</v>
          </cell>
        </row>
        <row r="667">
          <cell r="J667" t="str">
            <v>女</v>
          </cell>
        </row>
        <row r="668">
          <cell r="F668" t="str">
            <v>张洪波</v>
          </cell>
        </row>
        <row r="668">
          <cell r="J668" t="str">
            <v>男</v>
          </cell>
        </row>
        <row r="669">
          <cell r="F669" t="str">
            <v>蒋笑</v>
          </cell>
        </row>
        <row r="669">
          <cell r="J669" t="str">
            <v>女</v>
          </cell>
        </row>
        <row r="670">
          <cell r="F670" t="str">
            <v>王顺</v>
          </cell>
        </row>
        <row r="670">
          <cell r="J670" t="str">
            <v>男</v>
          </cell>
        </row>
        <row r="671">
          <cell r="F671" t="str">
            <v>赵成佳</v>
          </cell>
        </row>
        <row r="671">
          <cell r="J671" t="str">
            <v>男</v>
          </cell>
        </row>
        <row r="672">
          <cell r="F672" t="str">
            <v>张迪</v>
          </cell>
        </row>
        <row r="672">
          <cell r="J672" t="str">
            <v>男</v>
          </cell>
        </row>
        <row r="673">
          <cell r="F673" t="str">
            <v>查正南</v>
          </cell>
        </row>
        <row r="673">
          <cell r="J673" t="str">
            <v>男</v>
          </cell>
        </row>
        <row r="674">
          <cell r="F674" t="str">
            <v>段崤山</v>
          </cell>
        </row>
        <row r="674">
          <cell r="J674" t="str">
            <v>男</v>
          </cell>
        </row>
        <row r="675">
          <cell r="F675" t="str">
            <v>李志翔</v>
          </cell>
        </row>
        <row r="675">
          <cell r="J675" t="str">
            <v>男</v>
          </cell>
        </row>
        <row r="676">
          <cell r="F676" t="str">
            <v>杨清林</v>
          </cell>
        </row>
        <row r="676">
          <cell r="J676" t="str">
            <v>男</v>
          </cell>
        </row>
        <row r="677">
          <cell r="F677" t="str">
            <v>周丽芳</v>
          </cell>
        </row>
        <row r="677">
          <cell r="J677" t="str">
            <v>女</v>
          </cell>
        </row>
        <row r="678">
          <cell r="F678" t="str">
            <v>李书婷</v>
          </cell>
        </row>
        <row r="678">
          <cell r="J678" t="str">
            <v>女</v>
          </cell>
        </row>
        <row r="679">
          <cell r="F679" t="str">
            <v>张方</v>
          </cell>
        </row>
        <row r="679">
          <cell r="J679" t="str">
            <v>男</v>
          </cell>
        </row>
        <row r="680">
          <cell r="F680" t="str">
            <v>李渝菲</v>
          </cell>
        </row>
        <row r="680">
          <cell r="J680" t="str">
            <v>女</v>
          </cell>
        </row>
        <row r="681">
          <cell r="F681" t="str">
            <v>张楠</v>
          </cell>
        </row>
        <row r="681">
          <cell r="J681" t="str">
            <v>男</v>
          </cell>
        </row>
        <row r="682">
          <cell r="F682" t="str">
            <v>贾泽鹏</v>
          </cell>
        </row>
        <row r="682">
          <cell r="J682" t="str">
            <v>男</v>
          </cell>
        </row>
        <row r="683">
          <cell r="F683" t="str">
            <v>王帮勇</v>
          </cell>
        </row>
        <row r="683">
          <cell r="J683" t="str">
            <v>男</v>
          </cell>
        </row>
        <row r="684">
          <cell r="F684" t="str">
            <v>施启粉</v>
          </cell>
        </row>
        <row r="684">
          <cell r="J684" t="str">
            <v>女</v>
          </cell>
        </row>
        <row r="685">
          <cell r="F685" t="str">
            <v>郑晓燕</v>
          </cell>
        </row>
        <row r="685">
          <cell r="J685" t="str">
            <v>女</v>
          </cell>
        </row>
        <row r="686">
          <cell r="F686" t="str">
            <v>汤朝鑫</v>
          </cell>
        </row>
        <row r="686">
          <cell r="J686" t="str">
            <v>男</v>
          </cell>
        </row>
        <row r="687">
          <cell r="F687" t="str">
            <v>叶锦涛</v>
          </cell>
        </row>
        <row r="687">
          <cell r="J687" t="str">
            <v>男</v>
          </cell>
        </row>
        <row r="688">
          <cell r="F688" t="str">
            <v>田晓亮</v>
          </cell>
        </row>
        <row r="688">
          <cell r="J688" t="str">
            <v>男</v>
          </cell>
        </row>
        <row r="689">
          <cell r="F689" t="str">
            <v>董震浩</v>
          </cell>
        </row>
        <row r="689">
          <cell r="J689" t="str">
            <v>男</v>
          </cell>
        </row>
        <row r="690">
          <cell r="F690" t="str">
            <v>曹晶晶</v>
          </cell>
        </row>
        <row r="690">
          <cell r="J690" t="str">
            <v>女</v>
          </cell>
        </row>
        <row r="691">
          <cell r="F691" t="str">
            <v>周月</v>
          </cell>
        </row>
        <row r="691">
          <cell r="J691" t="str">
            <v>女</v>
          </cell>
        </row>
        <row r="692">
          <cell r="F692" t="str">
            <v>陈族</v>
          </cell>
        </row>
        <row r="692">
          <cell r="J692" t="str">
            <v>男</v>
          </cell>
        </row>
        <row r="693">
          <cell r="F693" t="str">
            <v>龚书杉</v>
          </cell>
        </row>
        <row r="693">
          <cell r="J693" t="str">
            <v>女</v>
          </cell>
        </row>
        <row r="694">
          <cell r="F694" t="str">
            <v>王子豪</v>
          </cell>
        </row>
        <row r="694">
          <cell r="J694" t="str">
            <v>男</v>
          </cell>
        </row>
        <row r="695">
          <cell r="F695" t="str">
            <v>左梦芸</v>
          </cell>
        </row>
        <row r="695">
          <cell r="J695" t="str">
            <v>女</v>
          </cell>
        </row>
        <row r="696">
          <cell r="F696" t="str">
            <v>腾毅</v>
          </cell>
        </row>
        <row r="696">
          <cell r="J696" t="str">
            <v>男</v>
          </cell>
        </row>
        <row r="697">
          <cell r="F697" t="str">
            <v>杨清廉</v>
          </cell>
        </row>
        <row r="697">
          <cell r="J697" t="str">
            <v>男</v>
          </cell>
        </row>
        <row r="698">
          <cell r="F698" t="str">
            <v>王杰</v>
          </cell>
        </row>
        <row r="698">
          <cell r="J698" t="str">
            <v>男</v>
          </cell>
        </row>
        <row r="699">
          <cell r="F699" t="str">
            <v>黄杰</v>
          </cell>
        </row>
        <row r="699">
          <cell r="J699" t="str">
            <v>男</v>
          </cell>
        </row>
        <row r="700">
          <cell r="F700" t="str">
            <v>赵鸿</v>
          </cell>
        </row>
        <row r="700">
          <cell r="J700" t="str">
            <v>女</v>
          </cell>
        </row>
        <row r="701">
          <cell r="F701" t="str">
            <v>孙茜</v>
          </cell>
        </row>
        <row r="701">
          <cell r="J701" t="str">
            <v>女</v>
          </cell>
        </row>
        <row r="702">
          <cell r="F702" t="str">
            <v>孙巧维</v>
          </cell>
        </row>
        <row r="702">
          <cell r="J702" t="str">
            <v>女</v>
          </cell>
        </row>
        <row r="703">
          <cell r="F703" t="str">
            <v>范飞燕</v>
          </cell>
        </row>
        <row r="703">
          <cell r="J703" t="str">
            <v>女</v>
          </cell>
        </row>
        <row r="704">
          <cell r="F704" t="str">
            <v>李武杰</v>
          </cell>
        </row>
        <row r="704">
          <cell r="J704" t="str">
            <v>男</v>
          </cell>
        </row>
        <row r="705">
          <cell r="F705" t="str">
            <v>李帅</v>
          </cell>
        </row>
        <row r="705">
          <cell r="J705" t="str">
            <v>男</v>
          </cell>
        </row>
        <row r="706">
          <cell r="F706" t="str">
            <v>黄星华</v>
          </cell>
        </row>
        <row r="706">
          <cell r="J706" t="str">
            <v>男</v>
          </cell>
        </row>
        <row r="707">
          <cell r="F707" t="str">
            <v>李斌1</v>
          </cell>
        </row>
        <row r="707">
          <cell r="J707" t="str">
            <v>男</v>
          </cell>
        </row>
        <row r="708">
          <cell r="F708" t="str">
            <v>徐沪</v>
          </cell>
        </row>
        <row r="708">
          <cell r="J708" t="str">
            <v>男</v>
          </cell>
        </row>
        <row r="709">
          <cell r="F709" t="str">
            <v>余晓阳</v>
          </cell>
        </row>
        <row r="709">
          <cell r="J709" t="str">
            <v>男</v>
          </cell>
        </row>
        <row r="710">
          <cell r="F710" t="str">
            <v>胡玲艳</v>
          </cell>
        </row>
        <row r="710">
          <cell r="J710" t="str">
            <v>女</v>
          </cell>
        </row>
        <row r="711">
          <cell r="F711" t="str">
            <v>兰海涛</v>
          </cell>
        </row>
        <row r="711">
          <cell r="J711" t="str">
            <v>男</v>
          </cell>
        </row>
        <row r="712">
          <cell r="F712" t="str">
            <v>洪翰宇</v>
          </cell>
        </row>
        <row r="712">
          <cell r="J712" t="str">
            <v>男</v>
          </cell>
        </row>
        <row r="713">
          <cell r="F713" t="str">
            <v>覃凯添</v>
          </cell>
        </row>
        <row r="713">
          <cell r="J713" t="str">
            <v>男</v>
          </cell>
        </row>
        <row r="714">
          <cell r="F714" t="str">
            <v>高凌钰</v>
          </cell>
        </row>
        <row r="714">
          <cell r="J714" t="str">
            <v>女</v>
          </cell>
        </row>
        <row r="715">
          <cell r="F715" t="str">
            <v>冉玉晓</v>
          </cell>
        </row>
        <row r="715">
          <cell r="J715" t="str">
            <v>女</v>
          </cell>
        </row>
        <row r="716">
          <cell r="F716" t="str">
            <v>易太清</v>
          </cell>
        </row>
        <row r="716">
          <cell r="J716" t="str">
            <v>女</v>
          </cell>
        </row>
        <row r="717">
          <cell r="F717" t="str">
            <v>热合麦·亚力</v>
          </cell>
        </row>
        <row r="717">
          <cell r="J717" t="str">
            <v>女</v>
          </cell>
        </row>
        <row r="718">
          <cell r="F718" t="str">
            <v>陈露露</v>
          </cell>
        </row>
        <row r="718">
          <cell r="J718" t="str">
            <v>女</v>
          </cell>
        </row>
        <row r="719">
          <cell r="F719" t="str">
            <v>管颜青</v>
          </cell>
        </row>
        <row r="719">
          <cell r="J719" t="str">
            <v>女</v>
          </cell>
        </row>
        <row r="720">
          <cell r="F720" t="str">
            <v>陈德林</v>
          </cell>
        </row>
        <row r="720">
          <cell r="J720" t="str">
            <v>男</v>
          </cell>
        </row>
        <row r="721">
          <cell r="F721" t="str">
            <v>兰小飞</v>
          </cell>
        </row>
        <row r="721">
          <cell r="J721" t="str">
            <v>女</v>
          </cell>
        </row>
        <row r="722">
          <cell r="F722" t="str">
            <v>洪怡</v>
          </cell>
        </row>
        <row r="722">
          <cell r="J722" t="str">
            <v>女</v>
          </cell>
        </row>
        <row r="723">
          <cell r="F723" t="str">
            <v>蔡祥祥</v>
          </cell>
        </row>
        <row r="723">
          <cell r="J723" t="str">
            <v>男</v>
          </cell>
        </row>
        <row r="724">
          <cell r="F724" t="str">
            <v>林鹏</v>
          </cell>
        </row>
        <row r="724">
          <cell r="J724" t="str">
            <v>男</v>
          </cell>
        </row>
        <row r="725">
          <cell r="F725" t="str">
            <v>徐帆</v>
          </cell>
        </row>
        <row r="725">
          <cell r="J725" t="str">
            <v>男</v>
          </cell>
        </row>
        <row r="726">
          <cell r="F726" t="str">
            <v>董绍龙</v>
          </cell>
        </row>
        <row r="726">
          <cell r="J726" t="str">
            <v>男</v>
          </cell>
        </row>
        <row r="727">
          <cell r="F727" t="str">
            <v>陈芷滢</v>
          </cell>
        </row>
        <row r="727">
          <cell r="J727" t="str">
            <v>女</v>
          </cell>
        </row>
        <row r="728">
          <cell r="F728" t="str">
            <v>耿世哲</v>
          </cell>
        </row>
        <row r="728">
          <cell r="J728" t="str">
            <v>男</v>
          </cell>
        </row>
        <row r="729">
          <cell r="F729" t="str">
            <v>白旭</v>
          </cell>
        </row>
        <row r="729">
          <cell r="J729" t="str">
            <v>女</v>
          </cell>
        </row>
        <row r="730">
          <cell r="F730" t="str">
            <v>陆子鑫</v>
          </cell>
        </row>
        <row r="730">
          <cell r="J730" t="str">
            <v>男</v>
          </cell>
        </row>
        <row r="731">
          <cell r="F731" t="str">
            <v>李栋</v>
          </cell>
        </row>
        <row r="731">
          <cell r="J731" t="str">
            <v>男</v>
          </cell>
        </row>
        <row r="732">
          <cell r="F732" t="str">
            <v>吴恒源</v>
          </cell>
        </row>
        <row r="732">
          <cell r="J732" t="str">
            <v>男</v>
          </cell>
        </row>
        <row r="733">
          <cell r="F733" t="str">
            <v>袁汉祥</v>
          </cell>
        </row>
        <row r="733">
          <cell r="J733" t="str">
            <v>男</v>
          </cell>
        </row>
        <row r="734">
          <cell r="F734" t="str">
            <v>邓刚</v>
          </cell>
        </row>
        <row r="734">
          <cell r="J734" t="str">
            <v>男</v>
          </cell>
        </row>
        <row r="735">
          <cell r="F735" t="str">
            <v>李佳</v>
          </cell>
        </row>
        <row r="735">
          <cell r="J735" t="str">
            <v>女</v>
          </cell>
        </row>
        <row r="736">
          <cell r="F736" t="str">
            <v>杨昌坤</v>
          </cell>
        </row>
        <row r="736">
          <cell r="J736" t="str">
            <v>男</v>
          </cell>
        </row>
        <row r="737">
          <cell r="F737" t="str">
            <v>韩肖河</v>
          </cell>
        </row>
        <row r="737">
          <cell r="J737" t="str">
            <v>男</v>
          </cell>
        </row>
        <row r="738">
          <cell r="F738" t="str">
            <v>陈露</v>
          </cell>
        </row>
        <row r="738">
          <cell r="J738" t="str">
            <v>女</v>
          </cell>
        </row>
        <row r="739">
          <cell r="F739" t="str">
            <v>邓政伟</v>
          </cell>
        </row>
        <row r="739">
          <cell r="J739" t="str">
            <v>男</v>
          </cell>
        </row>
        <row r="740">
          <cell r="F740" t="str">
            <v>于海洋</v>
          </cell>
        </row>
        <row r="740">
          <cell r="J740" t="str">
            <v>男</v>
          </cell>
        </row>
        <row r="741">
          <cell r="F741" t="str">
            <v>谭萌</v>
          </cell>
        </row>
        <row r="741">
          <cell r="J741" t="str">
            <v>女</v>
          </cell>
        </row>
        <row r="742">
          <cell r="F742" t="str">
            <v>徐志刚</v>
          </cell>
        </row>
        <row r="742">
          <cell r="J742" t="str">
            <v>男</v>
          </cell>
        </row>
        <row r="743">
          <cell r="F743" t="str">
            <v>张航</v>
          </cell>
        </row>
        <row r="743">
          <cell r="J743" t="str">
            <v>男</v>
          </cell>
        </row>
        <row r="744">
          <cell r="F744" t="str">
            <v>林紫青</v>
          </cell>
        </row>
        <row r="744">
          <cell r="J744" t="str">
            <v>女</v>
          </cell>
        </row>
        <row r="745">
          <cell r="F745" t="str">
            <v>陈红</v>
          </cell>
        </row>
        <row r="745">
          <cell r="J745" t="str">
            <v>女</v>
          </cell>
        </row>
        <row r="746">
          <cell r="F746" t="str">
            <v>索浩楠</v>
          </cell>
        </row>
        <row r="746">
          <cell r="J746" t="str">
            <v>女</v>
          </cell>
        </row>
        <row r="747">
          <cell r="F747" t="str">
            <v>王钰</v>
          </cell>
        </row>
        <row r="747">
          <cell r="J747" t="str">
            <v>女</v>
          </cell>
        </row>
        <row r="748">
          <cell r="F748" t="str">
            <v>徐林</v>
          </cell>
        </row>
        <row r="748">
          <cell r="J748" t="str">
            <v>男</v>
          </cell>
        </row>
        <row r="749">
          <cell r="F749" t="str">
            <v>韩晋</v>
          </cell>
        </row>
        <row r="749">
          <cell r="J749" t="str">
            <v>女</v>
          </cell>
        </row>
        <row r="750">
          <cell r="F750" t="str">
            <v>尤林琪</v>
          </cell>
        </row>
        <row r="750">
          <cell r="J750" t="str">
            <v>男</v>
          </cell>
        </row>
        <row r="751">
          <cell r="F751" t="str">
            <v>袁杰</v>
          </cell>
        </row>
        <row r="751">
          <cell r="J751" t="str">
            <v>男</v>
          </cell>
        </row>
        <row r="752">
          <cell r="F752" t="str">
            <v>杨露</v>
          </cell>
        </row>
        <row r="752">
          <cell r="J752" t="str">
            <v>女</v>
          </cell>
        </row>
        <row r="753">
          <cell r="F753" t="str">
            <v>姜雨佳</v>
          </cell>
        </row>
        <row r="753">
          <cell r="J753" t="str">
            <v>女</v>
          </cell>
        </row>
        <row r="754">
          <cell r="F754" t="str">
            <v>谢俊浩</v>
          </cell>
        </row>
        <row r="754">
          <cell r="J754" t="str">
            <v>男</v>
          </cell>
        </row>
        <row r="755">
          <cell r="F755" t="str">
            <v>张响</v>
          </cell>
        </row>
        <row r="755">
          <cell r="J755" t="str">
            <v>男</v>
          </cell>
        </row>
        <row r="756">
          <cell r="F756" t="str">
            <v>周亮</v>
          </cell>
        </row>
        <row r="756">
          <cell r="J756" t="str">
            <v>女</v>
          </cell>
        </row>
        <row r="757">
          <cell r="F757" t="str">
            <v>陈栩</v>
          </cell>
        </row>
        <row r="757">
          <cell r="J757" t="str">
            <v>男</v>
          </cell>
        </row>
        <row r="758">
          <cell r="F758" t="str">
            <v>范志光</v>
          </cell>
        </row>
        <row r="758">
          <cell r="J758" t="str">
            <v>男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在职员工"/>
      <sheetName val="离职人员"/>
      <sheetName val="异动表"/>
      <sheetName val="社保公积金特殊情况"/>
      <sheetName val="兼职"/>
      <sheetName val="生产外包临时"/>
      <sheetName val="省份对照表"/>
    </sheetNames>
    <sheetDataSet>
      <sheetData sheetId="0">
        <row r="2">
          <cell r="F2" t="str">
            <v>姓名</v>
          </cell>
        </row>
        <row r="2">
          <cell r="J2" t="str">
            <v>性别</v>
          </cell>
        </row>
        <row r="2">
          <cell r="Y2" t="str">
            <v>身份证号码</v>
          </cell>
        </row>
        <row r="3">
          <cell r="F3" t="str">
            <v>陈一友</v>
          </cell>
        </row>
        <row r="3">
          <cell r="J3" t="str">
            <v>男</v>
          </cell>
        </row>
        <row r="3">
          <cell r="Y3" t="str">
            <v>******19710115****</v>
          </cell>
        </row>
        <row r="4">
          <cell r="F4" t="str">
            <v>李彬</v>
          </cell>
        </row>
        <row r="4">
          <cell r="J4" t="str">
            <v>女</v>
          </cell>
        </row>
        <row r="4">
          <cell r="Y4" t="str">
            <v>330102198003171229</v>
          </cell>
        </row>
        <row r="5">
          <cell r="F5" t="str">
            <v>吕宁</v>
          </cell>
        </row>
        <row r="5">
          <cell r="J5" t="str">
            <v>男</v>
          </cell>
        </row>
        <row r="5">
          <cell r="Y5" t="str">
            <v>******19700504****</v>
          </cell>
        </row>
        <row r="6">
          <cell r="F6" t="str">
            <v>郑伟贤</v>
          </cell>
        </row>
        <row r="6">
          <cell r="J6" t="str">
            <v>男</v>
          </cell>
        </row>
        <row r="6">
          <cell r="Y6" t="str">
            <v>330881198705291114</v>
          </cell>
        </row>
        <row r="7">
          <cell r="F7" t="str">
            <v>许建淳</v>
          </cell>
        </row>
        <row r="7">
          <cell r="J7" t="str">
            <v>男</v>
          </cell>
        </row>
        <row r="7">
          <cell r="Y7" t="str">
            <v>33012719790216421X</v>
          </cell>
        </row>
        <row r="8">
          <cell r="F8" t="str">
            <v>汪学超</v>
          </cell>
        </row>
        <row r="8">
          <cell r="J8" t="str">
            <v>男</v>
          </cell>
        </row>
        <row r="8">
          <cell r="Y8" t="str">
            <v>411521199004143517</v>
          </cell>
        </row>
        <row r="9">
          <cell r="F9" t="str">
            <v>朱叶青</v>
          </cell>
        </row>
        <row r="9">
          <cell r="J9" t="str">
            <v>男</v>
          </cell>
        </row>
        <row r="9">
          <cell r="Y9" t="str">
            <v>321124197105231010</v>
          </cell>
        </row>
        <row r="10">
          <cell r="F10" t="str">
            <v>盛荣炜</v>
          </cell>
        </row>
        <row r="10">
          <cell r="J10" t="str">
            <v>男</v>
          </cell>
        </row>
        <row r="10">
          <cell r="Y10" t="str">
            <v>330108199302280217</v>
          </cell>
        </row>
        <row r="11">
          <cell r="F11" t="str">
            <v>施国芳</v>
          </cell>
        </row>
        <row r="11">
          <cell r="J11" t="str">
            <v>男</v>
          </cell>
        </row>
        <row r="11">
          <cell r="Y11" t="str">
            <v>339005199209182130</v>
          </cell>
        </row>
        <row r="12">
          <cell r="F12" t="str">
            <v>刘娇</v>
          </cell>
        </row>
        <row r="12">
          <cell r="J12" t="str">
            <v>女</v>
          </cell>
        </row>
        <row r="12">
          <cell r="Y12" t="str">
            <v>110222199104241825</v>
          </cell>
        </row>
        <row r="13">
          <cell r="F13" t="str">
            <v>沈奇石</v>
          </cell>
        </row>
        <row r="13">
          <cell r="J13" t="str">
            <v>男</v>
          </cell>
        </row>
        <row r="13">
          <cell r="Y13" t="str">
            <v>330621198109169174</v>
          </cell>
        </row>
        <row r="14">
          <cell r="F14" t="str">
            <v>陈晴</v>
          </cell>
        </row>
        <row r="14">
          <cell r="J14" t="str">
            <v>女</v>
          </cell>
        </row>
        <row r="14">
          <cell r="Y14" t="str">
            <v>330102198304161825</v>
          </cell>
        </row>
        <row r="15">
          <cell r="F15" t="str">
            <v>倪国华</v>
          </cell>
        </row>
        <row r="15">
          <cell r="J15" t="str">
            <v>女</v>
          </cell>
        </row>
        <row r="15">
          <cell r="Y15" t="str">
            <v>330425198011033820</v>
          </cell>
        </row>
        <row r="16">
          <cell r="F16" t="str">
            <v>李岩</v>
          </cell>
        </row>
        <row r="16">
          <cell r="J16" t="str">
            <v>男</v>
          </cell>
        </row>
        <row r="16">
          <cell r="Y16" t="str">
            <v>231121198609190113</v>
          </cell>
        </row>
        <row r="17">
          <cell r="F17" t="str">
            <v>汪姣</v>
          </cell>
        </row>
        <row r="17">
          <cell r="J17" t="str">
            <v>女</v>
          </cell>
        </row>
        <row r="17">
          <cell r="Y17" t="str">
            <v>339005198812090623</v>
          </cell>
        </row>
        <row r="18">
          <cell r="F18" t="str">
            <v>王继颖</v>
          </cell>
        </row>
        <row r="18">
          <cell r="J18" t="str">
            <v>女</v>
          </cell>
        </row>
        <row r="18">
          <cell r="Y18" t="str">
            <v>410823198709281841</v>
          </cell>
        </row>
        <row r="19">
          <cell r="F19" t="str">
            <v>王倩</v>
          </cell>
        </row>
        <row r="19">
          <cell r="J19" t="str">
            <v>女</v>
          </cell>
        </row>
        <row r="19">
          <cell r="Y19" t="str">
            <v>421023198811218362</v>
          </cell>
        </row>
        <row r="20">
          <cell r="F20" t="str">
            <v>沈伟</v>
          </cell>
        </row>
        <row r="20">
          <cell r="J20" t="str">
            <v>男</v>
          </cell>
        </row>
        <row r="20">
          <cell r="Y20" t="str">
            <v>330282199409252194</v>
          </cell>
        </row>
        <row r="21">
          <cell r="F21" t="str">
            <v>胡奇侠</v>
          </cell>
        </row>
        <row r="21">
          <cell r="J21" t="str">
            <v>男</v>
          </cell>
        </row>
        <row r="21">
          <cell r="Y21" t="str">
            <v>330282199409254253</v>
          </cell>
        </row>
        <row r="22">
          <cell r="F22" t="str">
            <v>严园园</v>
          </cell>
        </row>
        <row r="22">
          <cell r="J22" t="str">
            <v>女</v>
          </cell>
        </row>
        <row r="22">
          <cell r="Y22" t="str">
            <v>330881199501130743</v>
          </cell>
        </row>
        <row r="23">
          <cell r="F23" t="str">
            <v>来淇</v>
          </cell>
        </row>
        <row r="23">
          <cell r="J23" t="str">
            <v>女</v>
          </cell>
        </row>
        <row r="23">
          <cell r="Y23" t="str">
            <v>330108199404100926</v>
          </cell>
        </row>
        <row r="24">
          <cell r="F24" t="str">
            <v>钟思思</v>
          </cell>
        </row>
        <row r="24">
          <cell r="J24" t="str">
            <v>女</v>
          </cell>
        </row>
        <row r="24">
          <cell r="Y24" t="str">
            <v>330327199205194405</v>
          </cell>
        </row>
        <row r="25">
          <cell r="F25" t="str">
            <v>张赢方</v>
          </cell>
        </row>
        <row r="25">
          <cell r="J25" t="str">
            <v>女</v>
          </cell>
        </row>
        <row r="25">
          <cell r="Y25" t="str">
            <v>330682198812190023</v>
          </cell>
        </row>
        <row r="26">
          <cell r="F26" t="str">
            <v>王子寅</v>
          </cell>
        </row>
        <row r="26">
          <cell r="J26" t="str">
            <v>男</v>
          </cell>
        </row>
        <row r="26">
          <cell r="Y26" t="str">
            <v>330103198608020710</v>
          </cell>
        </row>
        <row r="27">
          <cell r="F27" t="str">
            <v>李泽</v>
          </cell>
        </row>
        <row r="27">
          <cell r="J27" t="str">
            <v>女</v>
          </cell>
        </row>
        <row r="27">
          <cell r="Y27" t="str">
            <v>421126199204057228</v>
          </cell>
        </row>
        <row r="28">
          <cell r="F28" t="str">
            <v>金春博</v>
          </cell>
        </row>
        <row r="28">
          <cell r="J28" t="str">
            <v>男</v>
          </cell>
        </row>
        <row r="28">
          <cell r="Y28" t="str">
            <v>110221199312135019</v>
          </cell>
        </row>
        <row r="29">
          <cell r="F29" t="str">
            <v>仲水弟</v>
          </cell>
        </row>
        <row r="29">
          <cell r="J29" t="str">
            <v>男</v>
          </cell>
        </row>
        <row r="29">
          <cell r="Y29" t="str">
            <v>330521197910261013</v>
          </cell>
        </row>
        <row r="30">
          <cell r="F30" t="str">
            <v>祁永亮</v>
          </cell>
        </row>
        <row r="30">
          <cell r="J30" t="str">
            <v>男</v>
          </cell>
        </row>
        <row r="30">
          <cell r="Y30" t="str">
            <v>622425198612061051</v>
          </cell>
        </row>
        <row r="31">
          <cell r="F31" t="str">
            <v>赵娜娜</v>
          </cell>
        </row>
        <row r="31">
          <cell r="J31" t="str">
            <v>女</v>
          </cell>
        </row>
        <row r="31">
          <cell r="Y31" t="str">
            <v>22062119850319222X</v>
          </cell>
        </row>
        <row r="32">
          <cell r="F32" t="str">
            <v>杨凯</v>
          </cell>
        </row>
        <row r="32">
          <cell r="J32" t="str">
            <v>男</v>
          </cell>
        </row>
        <row r="32">
          <cell r="Y32" t="str">
            <v>360481199309183435</v>
          </cell>
        </row>
        <row r="33">
          <cell r="F33" t="str">
            <v>柴刚</v>
          </cell>
        </row>
        <row r="33">
          <cell r="J33" t="str">
            <v>男</v>
          </cell>
        </row>
        <row r="33">
          <cell r="Y33" t="str">
            <v>34082619930324873X</v>
          </cell>
        </row>
        <row r="34">
          <cell r="F34" t="str">
            <v>陈建</v>
          </cell>
        </row>
        <row r="34">
          <cell r="J34" t="str">
            <v>男</v>
          </cell>
        </row>
        <row r="34">
          <cell r="Y34" t="str">
            <v>332525198911286716</v>
          </cell>
        </row>
        <row r="35">
          <cell r="F35" t="str">
            <v>周丽娟</v>
          </cell>
        </row>
        <row r="35">
          <cell r="J35" t="str">
            <v>女</v>
          </cell>
        </row>
        <row r="35">
          <cell r="Y35" t="str">
            <v>15222419780303254X</v>
          </cell>
        </row>
        <row r="36">
          <cell r="F36" t="str">
            <v>何韫琪</v>
          </cell>
        </row>
        <row r="36">
          <cell r="J36" t="str">
            <v>男</v>
          </cell>
        </row>
        <row r="36">
          <cell r="Y36" t="str">
            <v>110223198605128478</v>
          </cell>
        </row>
        <row r="37">
          <cell r="F37" t="str">
            <v>张琪</v>
          </cell>
        </row>
        <row r="37">
          <cell r="J37" t="str">
            <v>女</v>
          </cell>
        </row>
        <row r="37">
          <cell r="Y37" t="str">
            <v>342221199307165541</v>
          </cell>
        </row>
        <row r="38">
          <cell r="F38" t="str">
            <v>刘宜恒</v>
          </cell>
        </row>
        <row r="38">
          <cell r="J38" t="str">
            <v>男</v>
          </cell>
        </row>
        <row r="38">
          <cell r="Y38" t="str">
            <v>342425198208176933</v>
          </cell>
        </row>
        <row r="39">
          <cell r="F39" t="str">
            <v>郎诗清</v>
          </cell>
        </row>
        <row r="39">
          <cell r="J39" t="str">
            <v>女</v>
          </cell>
        </row>
        <row r="39">
          <cell r="Y39" t="str">
            <v>33012719920914122X</v>
          </cell>
        </row>
        <row r="40">
          <cell r="F40" t="str">
            <v>许云霞</v>
          </cell>
        </row>
        <row r="40">
          <cell r="J40" t="str">
            <v>女</v>
          </cell>
        </row>
        <row r="40">
          <cell r="Y40" t="str">
            <v>130626199211095422</v>
          </cell>
        </row>
        <row r="41">
          <cell r="F41" t="str">
            <v>冀敏</v>
          </cell>
        </row>
        <row r="41">
          <cell r="J41" t="str">
            <v>女</v>
          </cell>
        </row>
        <row r="41">
          <cell r="Y41" t="str">
            <v>130121198807100049</v>
          </cell>
        </row>
        <row r="42">
          <cell r="F42" t="str">
            <v>章柳燕</v>
          </cell>
        </row>
        <row r="42">
          <cell r="J42" t="str">
            <v>女</v>
          </cell>
        </row>
        <row r="42">
          <cell r="Y42" t="str">
            <v>330183199209012541</v>
          </cell>
        </row>
        <row r="43">
          <cell r="F43" t="str">
            <v>刘倩倩</v>
          </cell>
        </row>
        <row r="43">
          <cell r="J43" t="str">
            <v>女</v>
          </cell>
        </row>
        <row r="43">
          <cell r="Y43" t="str">
            <v>330624199105137566</v>
          </cell>
        </row>
        <row r="44">
          <cell r="F44" t="str">
            <v>李存耀</v>
          </cell>
        </row>
        <row r="44">
          <cell r="J44" t="str">
            <v>男</v>
          </cell>
        </row>
        <row r="44">
          <cell r="Y44" t="str">
            <v>341221198910104932</v>
          </cell>
        </row>
        <row r="45">
          <cell r="F45" t="str">
            <v>刘刚</v>
          </cell>
        </row>
        <row r="45">
          <cell r="J45" t="str">
            <v>男</v>
          </cell>
        </row>
        <row r="45">
          <cell r="Y45" t="str">
            <v>370702197801070014</v>
          </cell>
        </row>
        <row r="46">
          <cell r="F46" t="str">
            <v>曾珊珊</v>
          </cell>
        </row>
        <row r="46">
          <cell r="J46" t="str">
            <v>女</v>
          </cell>
        </row>
        <row r="46">
          <cell r="Y46" t="str">
            <v>330326199309285663</v>
          </cell>
        </row>
        <row r="47">
          <cell r="F47" t="str">
            <v>徐晶晶</v>
          </cell>
        </row>
        <row r="47">
          <cell r="J47" t="str">
            <v>男</v>
          </cell>
        </row>
        <row r="47">
          <cell r="Y47" t="str">
            <v>330683198512045613</v>
          </cell>
        </row>
        <row r="48">
          <cell r="F48" t="str">
            <v>康敬敬</v>
          </cell>
        </row>
        <row r="48">
          <cell r="J48" t="str">
            <v>女</v>
          </cell>
        </row>
        <row r="48">
          <cell r="Y48" t="str">
            <v>130682199005173523</v>
          </cell>
        </row>
        <row r="49">
          <cell r="F49" t="str">
            <v>耿雪丽</v>
          </cell>
        </row>
        <row r="49">
          <cell r="J49" t="str">
            <v>女</v>
          </cell>
        </row>
        <row r="49">
          <cell r="Y49" t="str">
            <v>110229198511103462</v>
          </cell>
        </row>
        <row r="50">
          <cell r="F50" t="str">
            <v>李海寅</v>
          </cell>
        </row>
        <row r="50">
          <cell r="J50" t="str">
            <v>男</v>
          </cell>
        </row>
        <row r="50">
          <cell r="Y50" t="str">
            <v>339005198603014317</v>
          </cell>
        </row>
        <row r="51">
          <cell r="F51" t="str">
            <v>孟双</v>
          </cell>
        </row>
        <row r="51">
          <cell r="J51" t="str">
            <v>女</v>
          </cell>
        </row>
        <row r="51">
          <cell r="Y51" t="str">
            <v>130281198909122486</v>
          </cell>
        </row>
        <row r="52">
          <cell r="F52" t="str">
            <v>徐琴琴</v>
          </cell>
        </row>
        <row r="52">
          <cell r="J52" t="str">
            <v>女</v>
          </cell>
        </row>
        <row r="52">
          <cell r="Y52" t="str">
            <v>339005198605043429</v>
          </cell>
        </row>
        <row r="53">
          <cell r="F53" t="str">
            <v>黄龙妹</v>
          </cell>
        </row>
        <row r="53">
          <cell r="J53" t="str">
            <v>女</v>
          </cell>
        </row>
        <row r="53">
          <cell r="Y53" t="str">
            <v>342224198805061467</v>
          </cell>
        </row>
        <row r="54">
          <cell r="F54" t="str">
            <v>苏洋洋</v>
          </cell>
        </row>
        <row r="54">
          <cell r="J54" t="str">
            <v>男</v>
          </cell>
        </row>
        <row r="54">
          <cell r="Y54" t="str">
            <v>41132319930820697X</v>
          </cell>
        </row>
        <row r="55">
          <cell r="F55" t="str">
            <v>刘礼洁</v>
          </cell>
        </row>
        <row r="55">
          <cell r="J55" t="str">
            <v>女</v>
          </cell>
        </row>
        <row r="55">
          <cell r="Y55" t="str">
            <v>340121199210231605</v>
          </cell>
        </row>
        <row r="56">
          <cell r="F56" t="str">
            <v>周秋霞</v>
          </cell>
        </row>
        <row r="56">
          <cell r="J56" t="str">
            <v>女</v>
          </cell>
        </row>
        <row r="56">
          <cell r="Y56" t="str">
            <v>330681199509127468</v>
          </cell>
        </row>
        <row r="57">
          <cell r="F57" t="str">
            <v>王韬</v>
          </cell>
        </row>
        <row r="57">
          <cell r="J57" t="str">
            <v>男</v>
          </cell>
        </row>
        <row r="57">
          <cell r="Y57" t="str">
            <v>330782199510260612</v>
          </cell>
        </row>
        <row r="58">
          <cell r="F58" t="str">
            <v>陈虹</v>
          </cell>
        </row>
        <row r="58">
          <cell r="J58" t="str">
            <v>女</v>
          </cell>
        </row>
        <row r="58">
          <cell r="Y58" t="str">
            <v>330183199001155623</v>
          </cell>
        </row>
        <row r="59">
          <cell r="F59" t="str">
            <v>任俊铮</v>
          </cell>
        </row>
        <row r="59">
          <cell r="J59" t="str">
            <v>男</v>
          </cell>
        </row>
        <row r="59">
          <cell r="Y59" t="str">
            <v>210105199306283718</v>
          </cell>
        </row>
        <row r="60">
          <cell r="F60" t="str">
            <v>孙艳艳</v>
          </cell>
        </row>
        <row r="60">
          <cell r="J60" t="str">
            <v>女</v>
          </cell>
        </row>
        <row r="60">
          <cell r="Y60" t="str">
            <v>411323199104156421</v>
          </cell>
        </row>
        <row r="61">
          <cell r="F61" t="str">
            <v>庞长伟</v>
          </cell>
        </row>
        <row r="61">
          <cell r="J61" t="str">
            <v>女</v>
          </cell>
        </row>
        <row r="61">
          <cell r="Y61" t="str">
            <v>342221198003020584</v>
          </cell>
        </row>
        <row r="62">
          <cell r="F62" t="str">
            <v>李莲莲</v>
          </cell>
        </row>
        <row r="62">
          <cell r="J62" t="str">
            <v>女</v>
          </cell>
        </row>
        <row r="62">
          <cell r="Y62" t="str">
            <v>420881198604272960</v>
          </cell>
        </row>
        <row r="63">
          <cell r="F63" t="str">
            <v>徐杰</v>
          </cell>
        </row>
        <row r="63">
          <cell r="J63" t="str">
            <v>男</v>
          </cell>
        </row>
        <row r="63">
          <cell r="Y63" t="str">
            <v>342623198905158114</v>
          </cell>
        </row>
        <row r="64">
          <cell r="F64" t="str">
            <v>吴云丹</v>
          </cell>
        </row>
        <row r="64">
          <cell r="J64" t="str">
            <v>女</v>
          </cell>
        </row>
        <row r="64">
          <cell r="Y64" t="str">
            <v>332525198911050041</v>
          </cell>
        </row>
        <row r="65">
          <cell r="F65" t="str">
            <v>崔洋</v>
          </cell>
        </row>
        <row r="65">
          <cell r="J65" t="str">
            <v>男</v>
          </cell>
        </row>
        <row r="65">
          <cell r="Y65" t="str">
            <v>110221199107028310</v>
          </cell>
        </row>
        <row r="66">
          <cell r="F66" t="str">
            <v>施美娇</v>
          </cell>
        </row>
        <row r="66">
          <cell r="J66" t="str">
            <v>女</v>
          </cell>
        </row>
        <row r="66">
          <cell r="Y66" t="str">
            <v>330102198711143026</v>
          </cell>
        </row>
        <row r="67">
          <cell r="F67" t="str">
            <v>李彦辉</v>
          </cell>
        </row>
        <row r="67">
          <cell r="J67" t="str">
            <v>男</v>
          </cell>
        </row>
        <row r="67">
          <cell r="Y67" t="str">
            <v>622425198501246010</v>
          </cell>
        </row>
        <row r="68">
          <cell r="F68" t="str">
            <v>李双苹</v>
          </cell>
        </row>
        <row r="68">
          <cell r="J68" t="str">
            <v>女</v>
          </cell>
        </row>
        <row r="68">
          <cell r="Y68" t="str">
            <v>411327198609102067</v>
          </cell>
        </row>
        <row r="69">
          <cell r="F69" t="str">
            <v>郑少峰</v>
          </cell>
        </row>
        <row r="69">
          <cell r="J69" t="str">
            <v>男</v>
          </cell>
        </row>
        <row r="69">
          <cell r="Y69" t="str">
            <v>362227198910032214</v>
          </cell>
        </row>
        <row r="70">
          <cell r="F70" t="str">
            <v>黎平</v>
          </cell>
        </row>
        <row r="70">
          <cell r="J70" t="str">
            <v>女</v>
          </cell>
        </row>
        <row r="70">
          <cell r="Y70" t="str">
            <v>110106197211132144</v>
          </cell>
        </row>
        <row r="71">
          <cell r="F71" t="str">
            <v>方丽帆</v>
          </cell>
        </row>
        <row r="71">
          <cell r="J71" t="str">
            <v>女</v>
          </cell>
        </row>
        <row r="71">
          <cell r="Y71" t="str">
            <v>330127199501263929</v>
          </cell>
        </row>
        <row r="72">
          <cell r="F72" t="str">
            <v>张晓铀</v>
          </cell>
        </row>
        <row r="72">
          <cell r="J72" t="str">
            <v>男</v>
          </cell>
        </row>
        <row r="72">
          <cell r="Y72" t="str">
            <v>14010919710214831X</v>
          </cell>
        </row>
        <row r="73">
          <cell r="F73" t="str">
            <v>曹聪</v>
          </cell>
        </row>
        <row r="73">
          <cell r="J73" t="str">
            <v>女</v>
          </cell>
        </row>
        <row r="73">
          <cell r="Y73" t="str">
            <v>421127199308140102</v>
          </cell>
        </row>
        <row r="74">
          <cell r="F74" t="str">
            <v>奚丽仙</v>
          </cell>
        </row>
        <row r="74">
          <cell r="J74" t="str">
            <v>女</v>
          </cell>
        </row>
        <row r="74">
          <cell r="Y74" t="str">
            <v>532923198501231524</v>
          </cell>
        </row>
        <row r="75">
          <cell r="F75" t="str">
            <v>梁圆</v>
          </cell>
        </row>
        <row r="75">
          <cell r="J75" t="str">
            <v>女</v>
          </cell>
        </row>
        <row r="75">
          <cell r="Y75" t="str">
            <v>34242719810724002X</v>
          </cell>
        </row>
        <row r="76">
          <cell r="F76" t="str">
            <v>安燕</v>
          </cell>
        </row>
        <row r="76">
          <cell r="J76" t="str">
            <v>女</v>
          </cell>
        </row>
        <row r="76">
          <cell r="Y76" t="str">
            <v>522423199004245621</v>
          </cell>
        </row>
        <row r="77">
          <cell r="F77" t="str">
            <v>李婷婷</v>
          </cell>
        </row>
        <row r="77">
          <cell r="J77" t="str">
            <v>女</v>
          </cell>
        </row>
        <row r="77">
          <cell r="Y77" t="str">
            <v>330483198703226029</v>
          </cell>
        </row>
        <row r="78">
          <cell r="F78" t="str">
            <v>宁苑</v>
          </cell>
        </row>
        <row r="78">
          <cell r="J78" t="str">
            <v>女</v>
          </cell>
        </row>
        <row r="78">
          <cell r="Y78" t="str">
            <v>410103199009170068</v>
          </cell>
        </row>
        <row r="79">
          <cell r="F79" t="str">
            <v>王慧</v>
          </cell>
        </row>
        <row r="79">
          <cell r="J79" t="str">
            <v>女</v>
          </cell>
        </row>
        <row r="79">
          <cell r="Y79" t="str">
            <v>142427197906291825</v>
          </cell>
        </row>
        <row r="80">
          <cell r="F80" t="str">
            <v>邵政</v>
          </cell>
        </row>
        <row r="80">
          <cell r="J80" t="str">
            <v>男</v>
          </cell>
        </row>
        <row r="80">
          <cell r="Y80" t="str">
            <v>342221199512125151</v>
          </cell>
        </row>
        <row r="81">
          <cell r="F81" t="str">
            <v>蔡博</v>
          </cell>
        </row>
        <row r="81">
          <cell r="J81" t="str">
            <v>男</v>
          </cell>
        </row>
        <row r="81">
          <cell r="Y81" t="str">
            <v>430124199608139615</v>
          </cell>
        </row>
        <row r="82">
          <cell r="F82" t="str">
            <v>马凤</v>
          </cell>
        </row>
        <row r="82">
          <cell r="J82" t="str">
            <v>女</v>
          </cell>
        </row>
        <row r="82">
          <cell r="Y82" t="str">
            <v>220422199508293222</v>
          </cell>
        </row>
        <row r="83">
          <cell r="F83" t="str">
            <v>丁凯</v>
          </cell>
        </row>
        <row r="83">
          <cell r="J83" t="str">
            <v>男</v>
          </cell>
        </row>
        <row r="83">
          <cell r="Y83" t="str">
            <v>340822199312264816</v>
          </cell>
        </row>
        <row r="84">
          <cell r="F84" t="str">
            <v>唐欢</v>
          </cell>
        </row>
        <row r="84">
          <cell r="J84" t="str">
            <v>女</v>
          </cell>
        </row>
        <row r="84">
          <cell r="Y84" t="str">
            <v>511324199803170046</v>
          </cell>
        </row>
        <row r="85">
          <cell r="F85" t="str">
            <v>高月瑛</v>
          </cell>
        </row>
        <row r="85">
          <cell r="J85" t="str">
            <v>女</v>
          </cell>
        </row>
        <row r="85">
          <cell r="Y85" t="str">
            <v>342224197909171121</v>
          </cell>
        </row>
        <row r="86">
          <cell r="F86" t="str">
            <v>张佳萍</v>
          </cell>
        </row>
        <row r="86">
          <cell r="J86" t="str">
            <v>女</v>
          </cell>
        </row>
        <row r="86">
          <cell r="Y86" t="str">
            <v>339005199401176726</v>
          </cell>
        </row>
        <row r="87">
          <cell r="F87" t="str">
            <v>朱云鹤</v>
          </cell>
        </row>
        <row r="87">
          <cell r="J87" t="str">
            <v>男</v>
          </cell>
        </row>
        <row r="87">
          <cell r="Y87" t="str">
            <v>220282198610152638</v>
          </cell>
        </row>
        <row r="88">
          <cell r="F88" t="str">
            <v>杨曼</v>
          </cell>
        </row>
        <row r="88">
          <cell r="J88" t="str">
            <v>女</v>
          </cell>
        </row>
        <row r="88">
          <cell r="Y88" t="str">
            <v>342224199610011763</v>
          </cell>
        </row>
        <row r="89">
          <cell r="F89" t="str">
            <v>李德强</v>
          </cell>
        </row>
        <row r="89">
          <cell r="J89" t="str">
            <v>男</v>
          </cell>
        </row>
        <row r="89">
          <cell r="Y89" t="str">
            <v>420503198901092311</v>
          </cell>
        </row>
        <row r="90">
          <cell r="F90" t="str">
            <v>黄俏挺</v>
          </cell>
        </row>
        <row r="90">
          <cell r="J90" t="str">
            <v>男</v>
          </cell>
        </row>
        <row r="90">
          <cell r="Y90" t="str">
            <v>440307198803232833</v>
          </cell>
        </row>
        <row r="91">
          <cell r="F91" t="str">
            <v>赵杰</v>
          </cell>
        </row>
        <row r="91">
          <cell r="J91" t="str">
            <v>男</v>
          </cell>
        </row>
        <row r="91">
          <cell r="Y91" t="str">
            <v>140621199208174912</v>
          </cell>
        </row>
        <row r="92">
          <cell r="F92" t="str">
            <v>康悦</v>
          </cell>
        </row>
        <row r="92">
          <cell r="J92" t="str">
            <v>女</v>
          </cell>
        </row>
        <row r="92">
          <cell r="Y92" t="str">
            <v>513425199104050225</v>
          </cell>
        </row>
        <row r="93">
          <cell r="F93" t="str">
            <v>满善晴</v>
          </cell>
        </row>
        <row r="93">
          <cell r="J93" t="str">
            <v>女</v>
          </cell>
        </row>
        <row r="93">
          <cell r="Y93" t="str">
            <v>371321198809095323</v>
          </cell>
        </row>
        <row r="94">
          <cell r="F94" t="str">
            <v>王文国</v>
          </cell>
        </row>
        <row r="94">
          <cell r="J94" t="str">
            <v>男</v>
          </cell>
        </row>
        <row r="94">
          <cell r="Y94" t="str">
            <v>130727199306063732</v>
          </cell>
        </row>
        <row r="95">
          <cell r="F95" t="str">
            <v>洪一鑫</v>
          </cell>
        </row>
        <row r="95">
          <cell r="J95" t="str">
            <v>男</v>
          </cell>
        </row>
        <row r="95">
          <cell r="Y95" t="str">
            <v>330109198902157134</v>
          </cell>
        </row>
        <row r="96">
          <cell r="F96" t="str">
            <v>张藩婷</v>
          </cell>
        </row>
        <row r="96">
          <cell r="J96" t="str">
            <v>女</v>
          </cell>
        </row>
        <row r="96">
          <cell r="Y96" t="str">
            <v>41082319960409012X</v>
          </cell>
        </row>
        <row r="97">
          <cell r="F97" t="str">
            <v>王郑</v>
          </cell>
        </row>
        <row r="97">
          <cell r="J97" t="str">
            <v>男</v>
          </cell>
        </row>
        <row r="97">
          <cell r="Y97" t="str">
            <v>330621199505063536</v>
          </cell>
        </row>
        <row r="98">
          <cell r="F98" t="str">
            <v>蔡美婷</v>
          </cell>
        </row>
        <row r="98">
          <cell r="J98" t="str">
            <v>女</v>
          </cell>
        </row>
        <row r="98">
          <cell r="Y98" t="str">
            <v>330724199609292928</v>
          </cell>
        </row>
        <row r="99">
          <cell r="F99" t="str">
            <v>朱依玲</v>
          </cell>
        </row>
        <row r="99">
          <cell r="J99" t="str">
            <v>女</v>
          </cell>
        </row>
        <row r="99">
          <cell r="Y99" t="str">
            <v>330726199711273128</v>
          </cell>
        </row>
        <row r="100">
          <cell r="F100" t="str">
            <v>柳迪</v>
          </cell>
        </row>
        <row r="100">
          <cell r="J100" t="str">
            <v>女</v>
          </cell>
        </row>
        <row r="100">
          <cell r="Y100" t="str">
            <v>622723199809200025</v>
          </cell>
        </row>
        <row r="101">
          <cell r="F101" t="str">
            <v>俞妹红</v>
          </cell>
        </row>
        <row r="101">
          <cell r="J101" t="str">
            <v>女</v>
          </cell>
        </row>
        <row r="101">
          <cell r="Y101" t="str">
            <v>330624199604107564</v>
          </cell>
        </row>
        <row r="102">
          <cell r="F102" t="str">
            <v>张映波</v>
          </cell>
        </row>
        <row r="102">
          <cell r="J102" t="str">
            <v>女</v>
          </cell>
        </row>
        <row r="102">
          <cell r="Y102" t="str">
            <v>330281198404051720</v>
          </cell>
        </row>
        <row r="103">
          <cell r="F103" t="str">
            <v>黄晓芬</v>
          </cell>
        </row>
        <row r="103">
          <cell r="J103" t="str">
            <v>女</v>
          </cell>
        </row>
        <row r="103">
          <cell r="Y103" t="str">
            <v>330781198711176328</v>
          </cell>
        </row>
        <row r="104">
          <cell r="F104" t="str">
            <v>秦雷</v>
          </cell>
        </row>
        <row r="104">
          <cell r="J104" t="str">
            <v>男</v>
          </cell>
        </row>
        <row r="104">
          <cell r="Y104" t="str">
            <v>620502199402106630</v>
          </cell>
        </row>
        <row r="105">
          <cell r="F105" t="str">
            <v>王振华</v>
          </cell>
        </row>
        <row r="105">
          <cell r="J105" t="str">
            <v>男</v>
          </cell>
        </row>
        <row r="105">
          <cell r="Y105" t="str">
            <v>341221198911202577</v>
          </cell>
        </row>
        <row r="106">
          <cell r="F106" t="str">
            <v>刘千慧</v>
          </cell>
        </row>
        <row r="106">
          <cell r="J106" t="str">
            <v>女</v>
          </cell>
        </row>
        <row r="106">
          <cell r="Y106" t="str">
            <v>33082519970412182X</v>
          </cell>
        </row>
        <row r="107">
          <cell r="F107" t="str">
            <v>罗翔</v>
          </cell>
        </row>
        <row r="107">
          <cell r="J107" t="str">
            <v>男</v>
          </cell>
        </row>
        <row r="107">
          <cell r="Y107" t="str">
            <v>513822198608149198</v>
          </cell>
        </row>
        <row r="108">
          <cell r="F108" t="str">
            <v>罗世青</v>
          </cell>
        </row>
        <row r="108">
          <cell r="J108" t="str">
            <v>男</v>
          </cell>
        </row>
        <row r="108">
          <cell r="Y108" t="str">
            <v>372922198709297032</v>
          </cell>
        </row>
        <row r="109">
          <cell r="F109" t="str">
            <v>闫建萍</v>
          </cell>
        </row>
        <row r="109">
          <cell r="J109" t="str">
            <v>女</v>
          </cell>
        </row>
        <row r="109">
          <cell r="Y109" t="str">
            <v>142430198907253524</v>
          </cell>
        </row>
        <row r="110">
          <cell r="F110" t="str">
            <v>袁建烽</v>
          </cell>
        </row>
        <row r="110">
          <cell r="J110" t="str">
            <v>男</v>
          </cell>
        </row>
        <row r="110">
          <cell r="Y110" t="str">
            <v>330106199408272730</v>
          </cell>
        </row>
        <row r="111">
          <cell r="F111" t="str">
            <v>李定翾</v>
          </cell>
        </row>
        <row r="111">
          <cell r="J111" t="str">
            <v>男</v>
          </cell>
        </row>
        <row r="111">
          <cell r="Y111" t="str">
            <v>110106198408303335</v>
          </cell>
        </row>
        <row r="112">
          <cell r="F112" t="str">
            <v>王丽婷</v>
          </cell>
        </row>
        <row r="112">
          <cell r="J112" t="str">
            <v>女</v>
          </cell>
        </row>
        <row r="112">
          <cell r="Y112" t="str">
            <v>320823198012275028</v>
          </cell>
        </row>
        <row r="113">
          <cell r="F113" t="str">
            <v>庞阿敏</v>
          </cell>
        </row>
        <row r="113">
          <cell r="J113" t="str">
            <v>女</v>
          </cell>
        </row>
        <row r="113">
          <cell r="Y113" t="str">
            <v>140227199111200041</v>
          </cell>
        </row>
        <row r="114">
          <cell r="F114" t="str">
            <v>冯军伟</v>
          </cell>
        </row>
        <row r="114">
          <cell r="J114" t="str">
            <v>男</v>
          </cell>
        </row>
        <row r="114">
          <cell r="Y114" t="str">
            <v>410781198601021616</v>
          </cell>
        </row>
        <row r="115">
          <cell r="F115" t="str">
            <v>唐雪莹</v>
          </cell>
        </row>
        <row r="115">
          <cell r="J115" t="str">
            <v>女</v>
          </cell>
        </row>
        <row r="115">
          <cell r="Y115" t="str">
            <v>340304199408220025</v>
          </cell>
        </row>
        <row r="116">
          <cell r="F116" t="str">
            <v>徐晶</v>
          </cell>
        </row>
        <row r="116">
          <cell r="J116" t="str">
            <v>女</v>
          </cell>
        </row>
        <row r="116">
          <cell r="Y116" t="str">
            <v>110108198311241425</v>
          </cell>
        </row>
        <row r="117">
          <cell r="F117" t="str">
            <v>付芳</v>
          </cell>
        </row>
        <row r="117">
          <cell r="J117" t="str">
            <v>女</v>
          </cell>
        </row>
        <row r="117">
          <cell r="Y117" t="str">
            <v>321323198607105566</v>
          </cell>
        </row>
        <row r="118">
          <cell r="F118" t="str">
            <v>高军</v>
          </cell>
        </row>
        <row r="118">
          <cell r="J118" t="str">
            <v>男</v>
          </cell>
        </row>
        <row r="118">
          <cell r="Y118" t="str">
            <v>320822197911065111</v>
          </cell>
        </row>
        <row r="119">
          <cell r="F119" t="str">
            <v>周湘</v>
          </cell>
        </row>
        <row r="119">
          <cell r="J119" t="str">
            <v>男</v>
          </cell>
        </row>
        <row r="119">
          <cell r="Y119" t="str">
            <v>430321198907172711</v>
          </cell>
        </row>
        <row r="120">
          <cell r="F120" t="str">
            <v>王正大</v>
          </cell>
        </row>
        <row r="120">
          <cell r="J120" t="str">
            <v>男</v>
          </cell>
        </row>
        <row r="120">
          <cell r="Y120" t="str">
            <v>341022198512191511</v>
          </cell>
        </row>
        <row r="121">
          <cell r="F121" t="str">
            <v>陈杰</v>
          </cell>
        </row>
        <row r="121">
          <cell r="J121" t="str">
            <v>女</v>
          </cell>
        </row>
        <row r="121">
          <cell r="Y121" t="str">
            <v>350722198711013522</v>
          </cell>
        </row>
        <row r="122">
          <cell r="F122" t="str">
            <v>刘兴</v>
          </cell>
        </row>
        <row r="122">
          <cell r="J122" t="str">
            <v>男</v>
          </cell>
        </row>
        <row r="122">
          <cell r="Y122" t="str">
            <v>210211198701176750</v>
          </cell>
        </row>
        <row r="123">
          <cell r="F123" t="str">
            <v>朱丰华</v>
          </cell>
        </row>
        <row r="123">
          <cell r="J123" t="str">
            <v>男</v>
          </cell>
        </row>
        <row r="123">
          <cell r="Y123" t="str">
            <v>420222198508203735</v>
          </cell>
        </row>
        <row r="124">
          <cell r="F124" t="str">
            <v>刘亭亭</v>
          </cell>
        </row>
        <row r="124">
          <cell r="J124" t="str">
            <v>女</v>
          </cell>
        </row>
        <row r="124">
          <cell r="Y124" t="str">
            <v>232321199309107724</v>
          </cell>
        </row>
        <row r="125">
          <cell r="F125" t="str">
            <v>张雪颖</v>
          </cell>
        </row>
        <row r="125">
          <cell r="J125" t="str">
            <v>女</v>
          </cell>
        </row>
        <row r="125">
          <cell r="Y125" t="str">
            <v>33900519950111002X</v>
          </cell>
        </row>
        <row r="126">
          <cell r="F126" t="str">
            <v>韩雪</v>
          </cell>
        </row>
        <row r="126">
          <cell r="J126" t="str">
            <v>女</v>
          </cell>
        </row>
        <row r="126">
          <cell r="Y126" t="str">
            <v>231025199701014029</v>
          </cell>
        </row>
        <row r="127">
          <cell r="F127" t="str">
            <v>郑璐璐</v>
          </cell>
        </row>
        <row r="127">
          <cell r="J127" t="str">
            <v>女</v>
          </cell>
        </row>
        <row r="127">
          <cell r="Y127" t="str">
            <v>11010419830914206X</v>
          </cell>
        </row>
        <row r="128">
          <cell r="F128" t="str">
            <v>沈俊</v>
          </cell>
        </row>
        <row r="128">
          <cell r="J128" t="str">
            <v>女</v>
          </cell>
        </row>
        <row r="128">
          <cell r="Y128" t="str">
            <v>339005199503273324</v>
          </cell>
        </row>
        <row r="129">
          <cell r="F129" t="str">
            <v>吴玉龙</v>
          </cell>
        </row>
        <row r="129">
          <cell r="J129" t="str">
            <v>男</v>
          </cell>
        </row>
        <row r="129">
          <cell r="Y129" t="str">
            <v>230102197712100433</v>
          </cell>
        </row>
        <row r="130">
          <cell r="F130" t="str">
            <v>李洪</v>
          </cell>
        </row>
        <row r="130">
          <cell r="J130" t="str">
            <v>男</v>
          </cell>
        </row>
        <row r="130">
          <cell r="Y130" t="str">
            <v>320684198709134411</v>
          </cell>
        </row>
        <row r="131">
          <cell r="F131" t="str">
            <v>潘泽凯</v>
          </cell>
        </row>
        <row r="131">
          <cell r="J131" t="str">
            <v>男</v>
          </cell>
        </row>
        <row r="131">
          <cell r="Y131" t="str">
            <v>330781199402263019</v>
          </cell>
        </row>
        <row r="132">
          <cell r="F132" t="str">
            <v>于晓天</v>
          </cell>
        </row>
        <row r="132">
          <cell r="J132" t="str">
            <v>男</v>
          </cell>
        </row>
        <row r="132">
          <cell r="Y132" t="str">
            <v>370102198601304519</v>
          </cell>
        </row>
        <row r="133">
          <cell r="F133" t="str">
            <v>倪云凯</v>
          </cell>
        </row>
        <row r="133">
          <cell r="J133" t="str">
            <v>男</v>
          </cell>
        </row>
        <row r="133">
          <cell r="Y133" t="str">
            <v>330183198710253811</v>
          </cell>
        </row>
        <row r="134">
          <cell r="F134" t="str">
            <v>王会莹</v>
          </cell>
        </row>
        <row r="134">
          <cell r="J134" t="str">
            <v>女</v>
          </cell>
        </row>
        <row r="134">
          <cell r="Y134" t="str">
            <v>410423198909184948</v>
          </cell>
        </row>
        <row r="135">
          <cell r="F135" t="str">
            <v>黄丽婷</v>
          </cell>
        </row>
        <row r="135">
          <cell r="J135" t="str">
            <v>女</v>
          </cell>
        </row>
        <row r="135">
          <cell r="Y135" t="str">
            <v>330521199801081020</v>
          </cell>
        </row>
        <row r="136">
          <cell r="F136" t="str">
            <v>周烨</v>
          </cell>
        </row>
        <row r="136">
          <cell r="J136" t="str">
            <v>男</v>
          </cell>
        </row>
        <row r="136">
          <cell r="Y136" t="str">
            <v>330681199811084550</v>
          </cell>
        </row>
        <row r="137">
          <cell r="F137" t="str">
            <v>刘茹</v>
          </cell>
        </row>
        <row r="137">
          <cell r="J137" t="str">
            <v>女</v>
          </cell>
        </row>
        <row r="137">
          <cell r="Y137" t="str">
            <v>330324199809116687</v>
          </cell>
        </row>
        <row r="138">
          <cell r="F138" t="str">
            <v>沈琳</v>
          </cell>
        </row>
        <row r="138">
          <cell r="J138" t="str">
            <v>女</v>
          </cell>
        </row>
        <row r="138">
          <cell r="Y138" t="str">
            <v>330483199804285620</v>
          </cell>
        </row>
        <row r="139">
          <cell r="F139" t="str">
            <v>丁莹芳</v>
          </cell>
        </row>
        <row r="139">
          <cell r="J139" t="str">
            <v>女</v>
          </cell>
        </row>
        <row r="139">
          <cell r="Y139" t="str">
            <v>33062119970519424X</v>
          </cell>
        </row>
        <row r="140">
          <cell r="F140" t="str">
            <v>王惠仪</v>
          </cell>
        </row>
        <row r="140">
          <cell r="J140" t="str">
            <v>女</v>
          </cell>
        </row>
        <row r="140">
          <cell r="Y140" t="str">
            <v>332624199804215422</v>
          </cell>
        </row>
        <row r="141">
          <cell r="F141" t="str">
            <v>刘秋香</v>
          </cell>
        </row>
        <row r="141">
          <cell r="J141" t="str">
            <v>女</v>
          </cell>
        </row>
        <row r="141">
          <cell r="Y141" t="str">
            <v>370832198704022828</v>
          </cell>
        </row>
        <row r="142">
          <cell r="F142" t="str">
            <v>闻莉萍</v>
          </cell>
        </row>
        <row r="142">
          <cell r="J142" t="str">
            <v>女</v>
          </cell>
        </row>
        <row r="142">
          <cell r="Y142" t="str">
            <v>330104198305093062</v>
          </cell>
        </row>
        <row r="143">
          <cell r="F143" t="str">
            <v>丁江锋</v>
          </cell>
        </row>
        <row r="143">
          <cell r="J143" t="str">
            <v>男</v>
          </cell>
        </row>
        <row r="143">
          <cell r="Y143" t="str">
            <v>330624198403154415</v>
          </cell>
        </row>
        <row r="144">
          <cell r="F144" t="str">
            <v>李勇</v>
          </cell>
        </row>
        <row r="144">
          <cell r="J144" t="str">
            <v>男</v>
          </cell>
        </row>
        <row r="144">
          <cell r="Y144" t="str">
            <v>420325199012035757</v>
          </cell>
        </row>
        <row r="145">
          <cell r="F145" t="str">
            <v>江勇</v>
          </cell>
        </row>
        <row r="145">
          <cell r="J145" t="str">
            <v>男</v>
          </cell>
        </row>
        <row r="145">
          <cell r="Y145" t="str">
            <v>340702197904032533</v>
          </cell>
        </row>
        <row r="146">
          <cell r="F146" t="str">
            <v>史生君</v>
          </cell>
        </row>
        <row r="146">
          <cell r="J146" t="str">
            <v>男</v>
          </cell>
        </row>
        <row r="146">
          <cell r="Y146" t="str">
            <v>63212619790827001X</v>
          </cell>
        </row>
        <row r="147">
          <cell r="F147" t="str">
            <v>卢佳琪</v>
          </cell>
        </row>
        <row r="147">
          <cell r="J147" t="str">
            <v>女</v>
          </cell>
        </row>
        <row r="147">
          <cell r="Y147" t="str">
            <v>110108198801032722</v>
          </cell>
        </row>
        <row r="148">
          <cell r="F148" t="str">
            <v>焦春荧</v>
          </cell>
        </row>
        <row r="148">
          <cell r="J148" t="str">
            <v>女</v>
          </cell>
        </row>
        <row r="148">
          <cell r="Y148" t="str">
            <v>210423199401011445</v>
          </cell>
        </row>
        <row r="149">
          <cell r="F149" t="str">
            <v>杨琼</v>
          </cell>
        </row>
        <row r="149">
          <cell r="J149" t="str">
            <v>女</v>
          </cell>
        </row>
        <row r="149">
          <cell r="Y149" t="str">
            <v>610528199302235162</v>
          </cell>
        </row>
        <row r="150">
          <cell r="F150" t="str">
            <v>朱荡</v>
          </cell>
        </row>
        <row r="150">
          <cell r="J150" t="str">
            <v>男</v>
          </cell>
        </row>
        <row r="150">
          <cell r="Y150" t="str">
            <v>34032219920307205X</v>
          </cell>
        </row>
        <row r="151">
          <cell r="F151" t="str">
            <v>孙庆虎</v>
          </cell>
        </row>
        <row r="151">
          <cell r="J151" t="str">
            <v>男</v>
          </cell>
        </row>
        <row r="151">
          <cell r="Y151" t="str">
            <v>371523199009100954</v>
          </cell>
        </row>
        <row r="152">
          <cell r="F152" t="str">
            <v>郭球</v>
          </cell>
        </row>
        <row r="152">
          <cell r="J152" t="str">
            <v>男</v>
          </cell>
        </row>
        <row r="152">
          <cell r="Y152" t="str">
            <v>360312199007072010</v>
          </cell>
        </row>
        <row r="153">
          <cell r="F153" t="str">
            <v>段学胜</v>
          </cell>
        </row>
        <row r="153">
          <cell r="J153" t="str">
            <v>男</v>
          </cell>
        </row>
        <row r="153">
          <cell r="Y153" t="str">
            <v>532923198306251917</v>
          </cell>
        </row>
        <row r="154">
          <cell r="F154" t="str">
            <v>杨英</v>
          </cell>
        </row>
        <row r="154">
          <cell r="J154" t="str">
            <v>女</v>
          </cell>
        </row>
        <row r="154">
          <cell r="Y154" t="str">
            <v>341221198505284909</v>
          </cell>
        </row>
        <row r="155">
          <cell r="F155" t="str">
            <v>马选娥</v>
          </cell>
        </row>
        <row r="155">
          <cell r="J155" t="str">
            <v>女</v>
          </cell>
        </row>
        <row r="155">
          <cell r="Y155" t="str">
            <v>612401198708251885</v>
          </cell>
        </row>
        <row r="156">
          <cell r="F156" t="str">
            <v>陈瑶</v>
          </cell>
        </row>
        <row r="156">
          <cell r="J156" t="str">
            <v>女</v>
          </cell>
        </row>
        <row r="156">
          <cell r="Y156" t="str">
            <v>421126199303177225</v>
          </cell>
        </row>
        <row r="157">
          <cell r="F157" t="str">
            <v>杨红</v>
          </cell>
        </row>
        <row r="157">
          <cell r="J157" t="str">
            <v>女</v>
          </cell>
        </row>
        <row r="157">
          <cell r="Y157" t="str">
            <v>510823198801245687</v>
          </cell>
        </row>
        <row r="158">
          <cell r="F158" t="str">
            <v>付梦卓</v>
          </cell>
        </row>
        <row r="158">
          <cell r="J158" t="str">
            <v>男</v>
          </cell>
        </row>
        <row r="158">
          <cell r="Y158" t="str">
            <v>422325198104216712</v>
          </cell>
        </row>
        <row r="159">
          <cell r="F159" t="str">
            <v>张建勋</v>
          </cell>
        </row>
        <row r="159">
          <cell r="J159" t="str">
            <v>男</v>
          </cell>
        </row>
        <row r="159">
          <cell r="Y159" t="str">
            <v>411521198906220919</v>
          </cell>
        </row>
        <row r="160">
          <cell r="F160" t="str">
            <v>张笑影</v>
          </cell>
        </row>
        <row r="160">
          <cell r="J160" t="str">
            <v>女</v>
          </cell>
        </row>
        <row r="160">
          <cell r="Y160" t="str">
            <v>350428199410276026</v>
          </cell>
        </row>
        <row r="161">
          <cell r="F161" t="str">
            <v>张菡</v>
          </cell>
        </row>
        <row r="161">
          <cell r="J161" t="str">
            <v>女</v>
          </cell>
        </row>
        <row r="161">
          <cell r="Y161" t="str">
            <v>110106198207035127</v>
          </cell>
        </row>
        <row r="162">
          <cell r="F162" t="str">
            <v>毛娅</v>
          </cell>
        </row>
        <row r="162">
          <cell r="J162" t="str">
            <v>女</v>
          </cell>
        </row>
        <row r="162">
          <cell r="Y162" t="str">
            <v>500383199501237345</v>
          </cell>
        </row>
        <row r="163">
          <cell r="F163" t="str">
            <v>陈炜鹏</v>
          </cell>
        </row>
        <row r="163">
          <cell r="J163" t="str">
            <v>男</v>
          </cell>
        </row>
        <row r="163">
          <cell r="Y163" t="str">
            <v>310109199108252039</v>
          </cell>
        </row>
        <row r="164">
          <cell r="F164" t="str">
            <v>李泽睿</v>
          </cell>
        </row>
        <row r="164">
          <cell r="J164" t="str">
            <v>女</v>
          </cell>
        </row>
        <row r="164">
          <cell r="Y164" t="str">
            <v>410811199107270044</v>
          </cell>
        </row>
        <row r="165">
          <cell r="F165" t="str">
            <v>曾荣华</v>
          </cell>
        </row>
        <row r="165">
          <cell r="J165" t="str">
            <v>女</v>
          </cell>
        </row>
        <row r="165">
          <cell r="Y165" t="str">
            <v>41152419880302368X</v>
          </cell>
        </row>
        <row r="166">
          <cell r="F166" t="str">
            <v>王肖</v>
          </cell>
        </row>
        <row r="166">
          <cell r="J166" t="str">
            <v>男</v>
          </cell>
        </row>
        <row r="166">
          <cell r="Y166" t="str">
            <v>130532198705101017</v>
          </cell>
        </row>
        <row r="167">
          <cell r="F167" t="str">
            <v>孙世沛</v>
          </cell>
        </row>
        <row r="167">
          <cell r="J167" t="str">
            <v>女</v>
          </cell>
        </row>
        <row r="167">
          <cell r="Y167" t="str">
            <v>210302198105110623</v>
          </cell>
        </row>
        <row r="168">
          <cell r="F168" t="str">
            <v>冯文超</v>
          </cell>
        </row>
        <row r="168">
          <cell r="J168" t="str">
            <v>男</v>
          </cell>
        </row>
        <row r="168">
          <cell r="Y168" t="str">
            <v>411323199002224497</v>
          </cell>
        </row>
        <row r="169">
          <cell r="F169" t="str">
            <v>刘军</v>
          </cell>
        </row>
        <row r="169">
          <cell r="J169" t="str">
            <v>男</v>
          </cell>
        </row>
        <row r="169">
          <cell r="Y169" t="str">
            <v>43052119850901097X</v>
          </cell>
        </row>
        <row r="170">
          <cell r="F170" t="str">
            <v>段伟伟</v>
          </cell>
        </row>
        <row r="170">
          <cell r="J170" t="str">
            <v>男</v>
          </cell>
        </row>
        <row r="170">
          <cell r="Y170" t="str">
            <v>360428199008284732</v>
          </cell>
        </row>
        <row r="171">
          <cell r="F171" t="str">
            <v>欧阳可祯</v>
          </cell>
        </row>
        <row r="171">
          <cell r="J171" t="str">
            <v>男</v>
          </cell>
        </row>
        <row r="171">
          <cell r="Y171" t="str">
            <v>360782199709155612</v>
          </cell>
        </row>
        <row r="172">
          <cell r="F172" t="str">
            <v>王起晨</v>
          </cell>
        </row>
        <row r="172">
          <cell r="J172" t="str">
            <v>男</v>
          </cell>
        </row>
        <row r="172">
          <cell r="Y172" t="str">
            <v>654301199112250011</v>
          </cell>
        </row>
        <row r="173">
          <cell r="F173" t="str">
            <v>吴高永</v>
          </cell>
        </row>
        <row r="173">
          <cell r="J173" t="str">
            <v>男</v>
          </cell>
        </row>
        <row r="173">
          <cell r="Y173" t="str">
            <v>320382198512108835</v>
          </cell>
        </row>
        <row r="174">
          <cell r="F174" t="str">
            <v>赵晓亮</v>
          </cell>
        </row>
        <row r="174">
          <cell r="J174" t="str">
            <v>男</v>
          </cell>
        </row>
        <row r="174">
          <cell r="Y174" t="str">
            <v>152122198210283016</v>
          </cell>
        </row>
        <row r="175">
          <cell r="F175" t="str">
            <v>程学龙</v>
          </cell>
        </row>
        <row r="175">
          <cell r="J175" t="str">
            <v>男</v>
          </cell>
        </row>
        <row r="175">
          <cell r="Y175" t="str">
            <v>130525199301020035</v>
          </cell>
        </row>
        <row r="176">
          <cell r="F176" t="str">
            <v>陈琪</v>
          </cell>
        </row>
        <row r="176">
          <cell r="J176" t="str">
            <v>女</v>
          </cell>
        </row>
        <row r="176">
          <cell r="Y176" t="str">
            <v>610527199207086828</v>
          </cell>
        </row>
        <row r="177">
          <cell r="F177" t="str">
            <v>高煜</v>
          </cell>
        </row>
        <row r="177">
          <cell r="J177" t="str">
            <v>男</v>
          </cell>
        </row>
        <row r="177">
          <cell r="Y177" t="str">
            <v>310110198208125636</v>
          </cell>
        </row>
        <row r="178">
          <cell r="F178" t="str">
            <v>王丹蕾</v>
          </cell>
        </row>
        <row r="178">
          <cell r="J178" t="str">
            <v>女</v>
          </cell>
        </row>
        <row r="178">
          <cell r="Y178" t="str">
            <v>510681199410040323</v>
          </cell>
        </row>
        <row r="179">
          <cell r="F179" t="str">
            <v>高淑琦</v>
          </cell>
        </row>
        <row r="179">
          <cell r="J179" t="str">
            <v>女</v>
          </cell>
        </row>
        <row r="179">
          <cell r="Y179" t="str">
            <v>339005199809183348</v>
          </cell>
        </row>
        <row r="180">
          <cell r="F180" t="str">
            <v>彭政瑛</v>
          </cell>
        </row>
        <row r="180">
          <cell r="J180" t="str">
            <v>男</v>
          </cell>
        </row>
        <row r="180">
          <cell r="Y180" t="str">
            <v>62042319950804231X</v>
          </cell>
        </row>
        <row r="181">
          <cell r="F181" t="str">
            <v>王阳泽建</v>
          </cell>
        </row>
        <row r="181">
          <cell r="J181" t="str">
            <v>男</v>
          </cell>
        </row>
        <row r="181">
          <cell r="Y181" t="str">
            <v>642221199403204097</v>
          </cell>
        </row>
        <row r="182">
          <cell r="F182" t="str">
            <v>朱佳华</v>
          </cell>
        </row>
        <row r="182">
          <cell r="J182" t="str">
            <v>男</v>
          </cell>
        </row>
        <row r="182">
          <cell r="Y182" t="str">
            <v>330421199908030551</v>
          </cell>
        </row>
        <row r="183">
          <cell r="F183" t="str">
            <v>曹煌铭</v>
          </cell>
        </row>
        <row r="183">
          <cell r="J183" t="str">
            <v>男</v>
          </cell>
        </row>
        <row r="183">
          <cell r="Y183" t="str">
            <v>330724199812073931</v>
          </cell>
        </row>
        <row r="184">
          <cell r="F184" t="str">
            <v>姚刚</v>
          </cell>
        </row>
        <row r="184">
          <cell r="J184" t="str">
            <v>男</v>
          </cell>
        </row>
        <row r="184">
          <cell r="Y184" t="str">
            <v>232330198707203051</v>
          </cell>
        </row>
        <row r="185">
          <cell r="F185" t="str">
            <v>罗钟祥</v>
          </cell>
        </row>
        <row r="185">
          <cell r="J185" t="str">
            <v>男</v>
          </cell>
        </row>
        <row r="185">
          <cell r="Y185" t="str">
            <v>511324200006064633</v>
          </cell>
        </row>
        <row r="186">
          <cell r="F186" t="str">
            <v>黄启航</v>
          </cell>
        </row>
        <row r="186">
          <cell r="J186" t="str">
            <v>男</v>
          </cell>
        </row>
        <row r="186">
          <cell r="Y186" t="str">
            <v>320321199202217210</v>
          </cell>
        </row>
        <row r="187">
          <cell r="F187" t="str">
            <v>王彬彬</v>
          </cell>
        </row>
        <row r="187">
          <cell r="J187" t="str">
            <v>女</v>
          </cell>
        </row>
        <row r="187">
          <cell r="Y187" t="str">
            <v>331023198711096626</v>
          </cell>
        </row>
        <row r="188">
          <cell r="F188" t="str">
            <v>谢萍萍</v>
          </cell>
        </row>
        <row r="188">
          <cell r="J188" t="str">
            <v>女</v>
          </cell>
        </row>
        <row r="188">
          <cell r="Y188" t="str">
            <v>330329199510264222</v>
          </cell>
        </row>
        <row r="189">
          <cell r="F189" t="str">
            <v>孙立宁</v>
          </cell>
        </row>
        <row r="189">
          <cell r="J189" t="str">
            <v>女</v>
          </cell>
        </row>
        <row r="189">
          <cell r="Y189" t="str">
            <v>130430198107160027</v>
          </cell>
        </row>
        <row r="190">
          <cell r="F190" t="str">
            <v>周军</v>
          </cell>
        </row>
        <row r="190">
          <cell r="J190" t="str">
            <v>男</v>
          </cell>
        </row>
        <row r="190">
          <cell r="Y190" t="str">
            <v>321283199010082416</v>
          </cell>
        </row>
        <row r="191">
          <cell r="F191" t="str">
            <v>王飞</v>
          </cell>
        </row>
        <row r="191">
          <cell r="J191" t="str">
            <v>男</v>
          </cell>
        </row>
        <row r="191">
          <cell r="Y191" t="str">
            <v>50023119870305679X</v>
          </cell>
        </row>
        <row r="192">
          <cell r="F192" t="str">
            <v>曹志伟</v>
          </cell>
        </row>
        <row r="192">
          <cell r="J192" t="str">
            <v>男</v>
          </cell>
        </row>
        <row r="192">
          <cell r="Y192" t="str">
            <v>320103199407190775</v>
          </cell>
        </row>
        <row r="193">
          <cell r="F193" t="str">
            <v>沈键鸿</v>
          </cell>
        </row>
        <row r="193">
          <cell r="J193" t="str">
            <v>男</v>
          </cell>
        </row>
        <row r="193">
          <cell r="Y193" t="str">
            <v>350624199503216511</v>
          </cell>
        </row>
        <row r="194">
          <cell r="F194" t="str">
            <v>王传吉</v>
          </cell>
        </row>
        <row r="194">
          <cell r="J194" t="str">
            <v>男</v>
          </cell>
        </row>
        <row r="194">
          <cell r="Y194" t="str">
            <v>522427199806055315</v>
          </cell>
        </row>
        <row r="195">
          <cell r="F195" t="str">
            <v>易晶</v>
          </cell>
        </row>
        <row r="195">
          <cell r="J195" t="str">
            <v>女</v>
          </cell>
        </row>
        <row r="195">
          <cell r="Y195" t="str">
            <v>431281198901105245</v>
          </cell>
        </row>
        <row r="196">
          <cell r="F196" t="str">
            <v>闫新丹</v>
          </cell>
        </row>
        <row r="196">
          <cell r="J196" t="str">
            <v>女</v>
          </cell>
        </row>
        <row r="196">
          <cell r="Y196" t="str">
            <v>411122198703240068</v>
          </cell>
        </row>
        <row r="197">
          <cell r="F197" t="str">
            <v>武凡</v>
          </cell>
        </row>
        <row r="197">
          <cell r="J197" t="str">
            <v>男</v>
          </cell>
        </row>
        <row r="197">
          <cell r="Y197" t="str">
            <v>370203199001097911</v>
          </cell>
        </row>
        <row r="198">
          <cell r="F198" t="str">
            <v>董志华</v>
          </cell>
        </row>
        <row r="198">
          <cell r="J198" t="str">
            <v>男</v>
          </cell>
        </row>
        <row r="198">
          <cell r="Y198" t="str">
            <v>630102198902191259</v>
          </cell>
        </row>
        <row r="199">
          <cell r="F199" t="str">
            <v>程林</v>
          </cell>
        </row>
        <row r="199">
          <cell r="J199" t="str">
            <v>女</v>
          </cell>
        </row>
        <row r="199">
          <cell r="Y199" t="str">
            <v>420684199012055025</v>
          </cell>
        </row>
        <row r="200">
          <cell r="F200" t="str">
            <v>芦雅馨</v>
          </cell>
        </row>
        <row r="200">
          <cell r="J200" t="str">
            <v>女</v>
          </cell>
        </row>
        <row r="200">
          <cell r="Y200" t="str">
            <v>140122199803062025</v>
          </cell>
        </row>
        <row r="201">
          <cell r="F201" t="str">
            <v>刘丹</v>
          </cell>
        </row>
        <row r="201">
          <cell r="J201" t="str">
            <v>女</v>
          </cell>
        </row>
        <row r="201">
          <cell r="Y201" t="str">
            <v>360428199009141426</v>
          </cell>
        </row>
        <row r="202">
          <cell r="F202" t="str">
            <v>平凡</v>
          </cell>
        </row>
        <row r="202">
          <cell r="J202" t="str">
            <v>男</v>
          </cell>
        </row>
        <row r="202">
          <cell r="Y202" t="str">
            <v>362524198106070030</v>
          </cell>
        </row>
        <row r="203">
          <cell r="F203" t="str">
            <v>彭冬</v>
          </cell>
        </row>
        <row r="203">
          <cell r="J203" t="str">
            <v>男</v>
          </cell>
        </row>
        <row r="203">
          <cell r="Y203" t="str">
            <v>430681199102221712</v>
          </cell>
        </row>
        <row r="204">
          <cell r="F204" t="str">
            <v>王净</v>
          </cell>
        </row>
        <row r="204">
          <cell r="J204" t="str">
            <v>男</v>
          </cell>
        </row>
        <row r="204">
          <cell r="Y204" t="str">
            <v>500222199005283731</v>
          </cell>
        </row>
        <row r="205">
          <cell r="F205" t="str">
            <v>章欢</v>
          </cell>
        </row>
        <row r="205">
          <cell r="J205" t="str">
            <v>男</v>
          </cell>
        </row>
        <row r="205">
          <cell r="Y205" t="str">
            <v>342623199107143051</v>
          </cell>
        </row>
        <row r="206">
          <cell r="F206" t="str">
            <v>王菲菲</v>
          </cell>
        </row>
        <row r="206">
          <cell r="J206" t="str">
            <v>女</v>
          </cell>
        </row>
        <row r="206">
          <cell r="Y206" t="str">
            <v>341124198707204827</v>
          </cell>
        </row>
        <row r="207">
          <cell r="F207" t="str">
            <v>杨晓奔</v>
          </cell>
        </row>
        <row r="207">
          <cell r="J207" t="str">
            <v>男</v>
          </cell>
        </row>
        <row r="207">
          <cell r="Y207" t="str">
            <v>372929199103212419</v>
          </cell>
        </row>
        <row r="208">
          <cell r="F208" t="str">
            <v>刘娟</v>
          </cell>
        </row>
        <row r="208">
          <cell r="J208" t="str">
            <v>女</v>
          </cell>
        </row>
        <row r="208">
          <cell r="Y208" t="str">
            <v>41132319870222694X</v>
          </cell>
        </row>
        <row r="209">
          <cell r="F209" t="str">
            <v>周海鹰</v>
          </cell>
        </row>
        <row r="209">
          <cell r="J209" t="str">
            <v>女</v>
          </cell>
        </row>
        <row r="209">
          <cell r="Y209" t="str">
            <v>210103197404233069</v>
          </cell>
        </row>
        <row r="210">
          <cell r="F210" t="str">
            <v>顾志</v>
          </cell>
        </row>
        <row r="210">
          <cell r="J210" t="str">
            <v>男</v>
          </cell>
        </row>
        <row r="210">
          <cell r="Y210" t="str">
            <v>522401199003223211</v>
          </cell>
        </row>
        <row r="211">
          <cell r="F211" t="str">
            <v>皮潇特</v>
          </cell>
        </row>
        <row r="211">
          <cell r="J211" t="str">
            <v>女</v>
          </cell>
        </row>
        <row r="211">
          <cell r="Y211" t="str">
            <v>110109199206170048</v>
          </cell>
        </row>
        <row r="212">
          <cell r="F212" t="str">
            <v>闵星</v>
          </cell>
        </row>
        <row r="212">
          <cell r="J212" t="str">
            <v>男</v>
          </cell>
        </row>
        <row r="212">
          <cell r="Y212" t="str">
            <v>110102198610123017</v>
          </cell>
        </row>
        <row r="213">
          <cell r="F213" t="str">
            <v>章琪良</v>
          </cell>
        </row>
        <row r="213">
          <cell r="J213" t="str">
            <v>男</v>
          </cell>
        </row>
        <row r="213">
          <cell r="Y213" t="str">
            <v>330184198712106213</v>
          </cell>
        </row>
        <row r="214">
          <cell r="F214" t="str">
            <v>张茜</v>
          </cell>
        </row>
        <row r="214">
          <cell r="J214" t="str">
            <v>女</v>
          </cell>
        </row>
        <row r="214">
          <cell r="Y214" t="str">
            <v>422826199305132521</v>
          </cell>
        </row>
        <row r="215">
          <cell r="F215" t="str">
            <v>陈晨</v>
          </cell>
        </row>
        <row r="215">
          <cell r="J215" t="str">
            <v>男</v>
          </cell>
        </row>
        <row r="215">
          <cell r="Y215" t="str">
            <v>230103198511011339</v>
          </cell>
        </row>
        <row r="216">
          <cell r="F216" t="str">
            <v>冯沁怡</v>
          </cell>
        </row>
        <row r="216">
          <cell r="J216" t="str">
            <v>女</v>
          </cell>
        </row>
        <row r="216">
          <cell r="Y216" t="str">
            <v>33900519980920302X</v>
          </cell>
        </row>
        <row r="217">
          <cell r="F217" t="str">
            <v>韩明亚</v>
          </cell>
        </row>
        <row r="217">
          <cell r="J217" t="str">
            <v>男</v>
          </cell>
        </row>
        <row r="217">
          <cell r="Y217" t="str">
            <v>370882199008081259</v>
          </cell>
        </row>
        <row r="218">
          <cell r="F218" t="str">
            <v>朱健</v>
          </cell>
        </row>
        <row r="218">
          <cell r="J218" t="str">
            <v>男</v>
          </cell>
        </row>
        <row r="218">
          <cell r="Y218" t="str">
            <v>420116198802191410</v>
          </cell>
        </row>
        <row r="219">
          <cell r="F219" t="str">
            <v>徐凯锋</v>
          </cell>
        </row>
        <row r="219">
          <cell r="J219" t="str">
            <v>男</v>
          </cell>
        </row>
        <row r="219">
          <cell r="Y219" t="str">
            <v>339005198711155176</v>
          </cell>
        </row>
        <row r="220">
          <cell r="F220" t="str">
            <v>李者隆</v>
          </cell>
        </row>
        <row r="220">
          <cell r="J220" t="str">
            <v>男</v>
          </cell>
        </row>
        <row r="220">
          <cell r="Y220" t="str">
            <v>330324199512170391</v>
          </cell>
        </row>
        <row r="221">
          <cell r="F221" t="str">
            <v>吴珮琳</v>
          </cell>
        </row>
        <row r="221">
          <cell r="J221" t="str">
            <v>女</v>
          </cell>
        </row>
        <row r="221">
          <cell r="Y221" t="str">
            <v>330724199307161324</v>
          </cell>
        </row>
        <row r="222">
          <cell r="F222" t="str">
            <v>严军</v>
          </cell>
        </row>
        <row r="222">
          <cell r="J222" t="str">
            <v>男</v>
          </cell>
        </row>
        <row r="222">
          <cell r="Y222" t="str">
            <v>362429198512131210</v>
          </cell>
        </row>
        <row r="223">
          <cell r="F223" t="str">
            <v>代晓转</v>
          </cell>
        </row>
        <row r="223">
          <cell r="J223" t="str">
            <v>女</v>
          </cell>
        </row>
        <row r="223">
          <cell r="Y223" t="str">
            <v>411081199005203306</v>
          </cell>
        </row>
        <row r="224">
          <cell r="F224" t="str">
            <v>俞玉芳</v>
          </cell>
        </row>
        <row r="224">
          <cell r="J224" t="str">
            <v>女</v>
          </cell>
        </row>
        <row r="224">
          <cell r="Y224" t="str">
            <v>339005198811196629</v>
          </cell>
        </row>
        <row r="225">
          <cell r="F225" t="str">
            <v>李海佳</v>
          </cell>
        </row>
        <row r="225">
          <cell r="J225" t="str">
            <v>女</v>
          </cell>
        </row>
        <row r="225">
          <cell r="Y225" t="str">
            <v>339005199604274529</v>
          </cell>
        </row>
        <row r="226">
          <cell r="F226" t="str">
            <v>王奕璇</v>
          </cell>
        </row>
        <row r="226">
          <cell r="J226" t="str">
            <v>女</v>
          </cell>
        </row>
        <row r="226">
          <cell r="Y226" t="str">
            <v>500232199711070023</v>
          </cell>
        </row>
        <row r="227">
          <cell r="F227" t="str">
            <v>汤慧珍</v>
          </cell>
        </row>
        <row r="227">
          <cell r="J227" t="str">
            <v>女</v>
          </cell>
        </row>
        <row r="227">
          <cell r="Y227" t="str">
            <v>130528198004056642</v>
          </cell>
        </row>
        <row r="228">
          <cell r="F228" t="str">
            <v>白飞飞</v>
          </cell>
        </row>
        <row r="228">
          <cell r="J228" t="str">
            <v>女</v>
          </cell>
        </row>
        <row r="228">
          <cell r="Y228" t="str">
            <v>654001199305064120</v>
          </cell>
        </row>
        <row r="229">
          <cell r="F229" t="str">
            <v>马士清</v>
          </cell>
        </row>
        <row r="229">
          <cell r="J229" t="str">
            <v>男</v>
          </cell>
        </row>
        <row r="229">
          <cell r="Y229" t="str">
            <v>370883199105267211</v>
          </cell>
        </row>
        <row r="230">
          <cell r="F230" t="str">
            <v>费宇</v>
          </cell>
        </row>
        <row r="230">
          <cell r="J230" t="str">
            <v>男</v>
          </cell>
        </row>
        <row r="230">
          <cell r="Y230" t="str">
            <v>210106199108072115</v>
          </cell>
        </row>
        <row r="231">
          <cell r="F231" t="str">
            <v>胡坚</v>
          </cell>
        </row>
        <row r="231">
          <cell r="J231" t="str">
            <v>男</v>
          </cell>
        </row>
        <row r="231">
          <cell r="Y231" t="str">
            <v>330681198507016233</v>
          </cell>
        </row>
        <row r="232">
          <cell r="F232" t="str">
            <v>黄形形</v>
          </cell>
        </row>
        <row r="232">
          <cell r="J232" t="str">
            <v>女</v>
          </cell>
        </row>
        <row r="232">
          <cell r="Y232" t="str">
            <v>330327199212107285</v>
          </cell>
        </row>
        <row r="233">
          <cell r="F233" t="str">
            <v>陈梦怡</v>
          </cell>
        </row>
        <row r="233">
          <cell r="J233" t="str">
            <v>女</v>
          </cell>
        </row>
        <row r="233">
          <cell r="Y233" t="str">
            <v>330681199601064463</v>
          </cell>
        </row>
        <row r="234">
          <cell r="F234" t="str">
            <v>石钰</v>
          </cell>
        </row>
        <row r="234">
          <cell r="J234" t="str">
            <v>女</v>
          </cell>
        </row>
        <row r="234">
          <cell r="Y234" t="str">
            <v>622123199812231866</v>
          </cell>
        </row>
        <row r="235">
          <cell r="F235" t="str">
            <v>陈霞</v>
          </cell>
        </row>
        <row r="235">
          <cell r="J235" t="str">
            <v>女</v>
          </cell>
        </row>
        <row r="235">
          <cell r="Y235" t="str">
            <v>522422199603153423</v>
          </cell>
        </row>
        <row r="236">
          <cell r="F236" t="str">
            <v>富春亚</v>
          </cell>
        </row>
        <row r="236">
          <cell r="J236" t="str">
            <v>女</v>
          </cell>
        </row>
        <row r="236">
          <cell r="Y236" t="str">
            <v>330108199505270924</v>
          </cell>
        </row>
        <row r="237">
          <cell r="F237" t="str">
            <v>郑季</v>
          </cell>
        </row>
        <row r="237">
          <cell r="J237" t="str">
            <v>男</v>
          </cell>
        </row>
        <row r="237">
          <cell r="Y237" t="str">
            <v>220724199302014418</v>
          </cell>
        </row>
        <row r="238">
          <cell r="F238" t="str">
            <v>俞敬爱</v>
          </cell>
        </row>
        <row r="238">
          <cell r="J238" t="str">
            <v>女</v>
          </cell>
        </row>
        <row r="238">
          <cell r="Y238" t="str">
            <v>330624199107211125</v>
          </cell>
        </row>
        <row r="239">
          <cell r="F239" t="str">
            <v>殷汉雨</v>
          </cell>
        </row>
        <row r="239">
          <cell r="J239" t="str">
            <v>男</v>
          </cell>
        </row>
        <row r="239">
          <cell r="Y239" t="str">
            <v>321321199808235617</v>
          </cell>
        </row>
        <row r="240">
          <cell r="F240" t="str">
            <v>田春节</v>
          </cell>
        </row>
        <row r="240">
          <cell r="J240" t="str">
            <v>男</v>
          </cell>
        </row>
        <row r="240">
          <cell r="Y240" t="str">
            <v>110111198502143818</v>
          </cell>
        </row>
        <row r="241">
          <cell r="F241" t="str">
            <v>姚红林</v>
          </cell>
        </row>
        <row r="241">
          <cell r="J241" t="str">
            <v>女</v>
          </cell>
        </row>
        <row r="241">
          <cell r="Y241" t="str">
            <v>339005199201038046</v>
          </cell>
        </row>
        <row r="242">
          <cell r="F242" t="str">
            <v>王迪</v>
          </cell>
        </row>
        <row r="242">
          <cell r="J242" t="str">
            <v>女</v>
          </cell>
        </row>
        <row r="242">
          <cell r="Y242" t="str">
            <v>370982198811065048</v>
          </cell>
        </row>
        <row r="243">
          <cell r="F243" t="str">
            <v>戴未</v>
          </cell>
        </row>
        <row r="243">
          <cell r="J243" t="str">
            <v>男</v>
          </cell>
        </row>
        <row r="243">
          <cell r="Y243" t="str">
            <v>320882199002081216</v>
          </cell>
        </row>
        <row r="244">
          <cell r="F244" t="str">
            <v>胡锦鹏</v>
          </cell>
        </row>
        <row r="244">
          <cell r="J244" t="str">
            <v>男</v>
          </cell>
        </row>
        <row r="244">
          <cell r="Y244" t="str">
            <v>430621199104029138</v>
          </cell>
        </row>
        <row r="245">
          <cell r="F245" t="str">
            <v>冉杰</v>
          </cell>
        </row>
        <row r="245">
          <cell r="J245" t="str">
            <v>男</v>
          </cell>
        </row>
        <row r="245">
          <cell r="Y245" t="str">
            <v>513002198908093350</v>
          </cell>
        </row>
        <row r="246">
          <cell r="F246" t="str">
            <v>姜环</v>
          </cell>
        </row>
        <row r="246">
          <cell r="J246" t="str">
            <v>女</v>
          </cell>
        </row>
        <row r="246">
          <cell r="Y246" t="str">
            <v>640302198403093526</v>
          </cell>
        </row>
        <row r="247">
          <cell r="F247" t="str">
            <v>刘佩</v>
          </cell>
        </row>
        <row r="247">
          <cell r="J247" t="str">
            <v>女</v>
          </cell>
        </row>
        <row r="247">
          <cell r="Y247" t="str">
            <v>430426199010025049</v>
          </cell>
        </row>
        <row r="248">
          <cell r="F248" t="str">
            <v>车媛媛</v>
          </cell>
        </row>
        <row r="248">
          <cell r="J248" t="str">
            <v>女</v>
          </cell>
        </row>
        <row r="248">
          <cell r="Y248" t="str">
            <v>370613198906060566</v>
          </cell>
        </row>
        <row r="249">
          <cell r="F249" t="str">
            <v>刘晨旭</v>
          </cell>
        </row>
        <row r="249">
          <cell r="J249" t="str">
            <v>男</v>
          </cell>
        </row>
        <row r="249">
          <cell r="Y249" t="str">
            <v>210904198701280018</v>
          </cell>
        </row>
        <row r="250">
          <cell r="F250" t="str">
            <v>程胜</v>
          </cell>
        </row>
        <row r="250">
          <cell r="J250" t="str">
            <v>男</v>
          </cell>
        </row>
        <row r="250">
          <cell r="Y250" t="str">
            <v>342922198501021277</v>
          </cell>
        </row>
        <row r="251">
          <cell r="F251" t="str">
            <v>张亚琦</v>
          </cell>
        </row>
        <row r="251">
          <cell r="J251" t="str">
            <v>男</v>
          </cell>
        </row>
        <row r="251">
          <cell r="Y251" t="str">
            <v>410181199203254053</v>
          </cell>
        </row>
        <row r="252">
          <cell r="F252" t="str">
            <v>乐巍</v>
          </cell>
        </row>
        <row r="252">
          <cell r="J252" t="str">
            <v>男</v>
          </cell>
        </row>
        <row r="252">
          <cell r="Y252" t="str">
            <v>42032219880916451X</v>
          </cell>
        </row>
        <row r="253">
          <cell r="F253" t="str">
            <v>蔡宁</v>
          </cell>
        </row>
        <row r="253">
          <cell r="J253" t="str">
            <v>男</v>
          </cell>
        </row>
        <row r="253">
          <cell r="Y253" t="str">
            <v>372321198606292213</v>
          </cell>
        </row>
        <row r="254">
          <cell r="F254" t="str">
            <v>何晓庆</v>
          </cell>
        </row>
        <row r="254">
          <cell r="J254" t="str">
            <v>女</v>
          </cell>
        </row>
        <row r="254">
          <cell r="Y254" t="str">
            <v>500109198812061026</v>
          </cell>
        </row>
        <row r="255">
          <cell r="F255" t="str">
            <v>王刚刚</v>
          </cell>
        </row>
        <row r="255">
          <cell r="J255" t="str">
            <v>男</v>
          </cell>
        </row>
        <row r="255">
          <cell r="Y255" t="str">
            <v>320321199108144211</v>
          </cell>
        </row>
        <row r="256">
          <cell r="F256" t="str">
            <v>周震</v>
          </cell>
        </row>
        <row r="256">
          <cell r="J256" t="str">
            <v>男</v>
          </cell>
        </row>
        <row r="256">
          <cell r="Y256" t="str">
            <v>372930198310195552</v>
          </cell>
        </row>
        <row r="257">
          <cell r="F257" t="str">
            <v>张绮桐</v>
          </cell>
        </row>
        <row r="257">
          <cell r="J257" t="str">
            <v>女</v>
          </cell>
        </row>
        <row r="257">
          <cell r="Y257" t="str">
            <v>211102199503221526</v>
          </cell>
        </row>
        <row r="258">
          <cell r="F258" t="str">
            <v>朱军磊</v>
          </cell>
        </row>
        <row r="258">
          <cell r="J258" t="str">
            <v>男</v>
          </cell>
        </row>
        <row r="258">
          <cell r="Y258" t="str">
            <v>412727199008185079</v>
          </cell>
        </row>
        <row r="259">
          <cell r="F259" t="str">
            <v>孙友</v>
          </cell>
        </row>
        <row r="259">
          <cell r="J259" t="str">
            <v>男</v>
          </cell>
        </row>
        <row r="259">
          <cell r="Y259" t="str">
            <v>210522198405103536</v>
          </cell>
        </row>
        <row r="260">
          <cell r="F260" t="str">
            <v>张坚</v>
          </cell>
        </row>
        <row r="260">
          <cell r="J260" t="str">
            <v>男</v>
          </cell>
        </row>
        <row r="260">
          <cell r="Y260" t="str">
            <v>310108198809230536</v>
          </cell>
        </row>
        <row r="261">
          <cell r="F261" t="str">
            <v>侯程</v>
          </cell>
        </row>
        <row r="261">
          <cell r="J261" t="str">
            <v>男</v>
          </cell>
        </row>
        <row r="261">
          <cell r="Y261" t="str">
            <v>370202198802160019</v>
          </cell>
        </row>
        <row r="262">
          <cell r="F262" t="str">
            <v>吴国亮</v>
          </cell>
        </row>
        <row r="262">
          <cell r="J262" t="str">
            <v>男</v>
          </cell>
        </row>
        <row r="262">
          <cell r="Y262" t="str">
            <v>350104198210311534</v>
          </cell>
        </row>
        <row r="263">
          <cell r="F263" t="str">
            <v>范柯</v>
          </cell>
        </row>
        <row r="263">
          <cell r="J263" t="str">
            <v>男</v>
          </cell>
        </row>
        <row r="263">
          <cell r="Y263" t="str">
            <v>421182199205054150</v>
          </cell>
        </row>
        <row r="264">
          <cell r="F264" t="str">
            <v>李占军</v>
          </cell>
        </row>
        <row r="264">
          <cell r="J264" t="str">
            <v>男</v>
          </cell>
        </row>
        <row r="264">
          <cell r="Y264" t="str">
            <v>412721199202062357</v>
          </cell>
        </row>
        <row r="265">
          <cell r="F265" t="str">
            <v>李宇桥</v>
          </cell>
        </row>
        <row r="265">
          <cell r="J265" t="str">
            <v>男</v>
          </cell>
        </row>
        <row r="265">
          <cell r="Y265" t="str">
            <v>230422199304081916</v>
          </cell>
        </row>
        <row r="266">
          <cell r="F266" t="str">
            <v>柴子龙</v>
          </cell>
        </row>
        <row r="266">
          <cell r="J266" t="str">
            <v>男</v>
          </cell>
        </row>
        <row r="266">
          <cell r="Y266" t="str">
            <v>120105198203280614</v>
          </cell>
        </row>
        <row r="267">
          <cell r="F267" t="str">
            <v>李燕2</v>
          </cell>
        </row>
        <row r="267">
          <cell r="J267" t="str">
            <v>女</v>
          </cell>
        </row>
        <row r="267">
          <cell r="Y267" t="str">
            <v>411327199305142945</v>
          </cell>
        </row>
        <row r="268">
          <cell r="F268" t="str">
            <v>程珊珊</v>
          </cell>
        </row>
        <row r="268">
          <cell r="J268" t="str">
            <v>女</v>
          </cell>
        </row>
        <row r="268">
          <cell r="Y268" t="str">
            <v>320722199312046342</v>
          </cell>
        </row>
        <row r="269">
          <cell r="F269" t="str">
            <v>杨耀珊</v>
          </cell>
        </row>
        <row r="269">
          <cell r="J269" t="str">
            <v>女</v>
          </cell>
        </row>
        <row r="269">
          <cell r="Y269" t="str">
            <v>410185198804080029</v>
          </cell>
        </row>
        <row r="270">
          <cell r="F270" t="str">
            <v>陈郑</v>
          </cell>
        </row>
        <row r="270">
          <cell r="J270" t="str">
            <v>男</v>
          </cell>
        </row>
        <row r="270">
          <cell r="Y270" t="str">
            <v>34088119910911533X</v>
          </cell>
        </row>
        <row r="271">
          <cell r="F271" t="str">
            <v>莫靖彬</v>
          </cell>
        </row>
        <row r="271">
          <cell r="J271" t="str">
            <v>男</v>
          </cell>
        </row>
        <row r="271">
          <cell r="Y271" t="str">
            <v>440782198605190638</v>
          </cell>
        </row>
        <row r="272">
          <cell r="F272" t="str">
            <v>丁秋涛</v>
          </cell>
        </row>
        <row r="272">
          <cell r="J272" t="str">
            <v>男</v>
          </cell>
        </row>
        <row r="272">
          <cell r="Y272" t="str">
            <v>330105199111052810</v>
          </cell>
        </row>
        <row r="273">
          <cell r="F273" t="str">
            <v>刘丕亮</v>
          </cell>
        </row>
        <row r="273">
          <cell r="J273" t="str">
            <v>男</v>
          </cell>
        </row>
        <row r="273">
          <cell r="Y273" t="str">
            <v>230103199509256219</v>
          </cell>
        </row>
        <row r="274">
          <cell r="F274" t="str">
            <v>李华明</v>
          </cell>
        </row>
        <row r="274">
          <cell r="J274" t="str">
            <v>男</v>
          </cell>
        </row>
        <row r="274">
          <cell r="Y274" t="str">
            <v>130123199002123611</v>
          </cell>
        </row>
        <row r="275">
          <cell r="F275" t="str">
            <v>陈丙银</v>
          </cell>
        </row>
        <row r="275">
          <cell r="J275" t="str">
            <v>男</v>
          </cell>
        </row>
        <row r="275">
          <cell r="Y275" t="str">
            <v>370883198903253311</v>
          </cell>
        </row>
        <row r="276">
          <cell r="F276" t="str">
            <v>吉磊</v>
          </cell>
        </row>
        <row r="276">
          <cell r="J276" t="str">
            <v>男</v>
          </cell>
        </row>
        <row r="276">
          <cell r="Y276" t="str">
            <v>420683199012050359</v>
          </cell>
        </row>
        <row r="277">
          <cell r="F277" t="str">
            <v>王莹</v>
          </cell>
        </row>
        <row r="277">
          <cell r="J277" t="str">
            <v>女</v>
          </cell>
        </row>
        <row r="277">
          <cell r="Y277" t="str">
            <v>372922198510140126</v>
          </cell>
        </row>
        <row r="278">
          <cell r="F278" t="str">
            <v>叶春霞</v>
          </cell>
        </row>
        <row r="278">
          <cell r="J278" t="str">
            <v>女</v>
          </cell>
        </row>
        <row r="278">
          <cell r="Y278" t="str">
            <v>360222199202204020</v>
          </cell>
        </row>
        <row r="279">
          <cell r="F279" t="str">
            <v>赵诣明</v>
          </cell>
        </row>
        <row r="279">
          <cell r="J279" t="str">
            <v>男</v>
          </cell>
        </row>
        <row r="279">
          <cell r="Y279" t="str">
            <v>211404199710187614</v>
          </cell>
        </row>
        <row r="280">
          <cell r="F280" t="str">
            <v>陈婧</v>
          </cell>
        </row>
        <row r="280">
          <cell r="J280" t="str">
            <v>女</v>
          </cell>
        </row>
        <row r="280">
          <cell r="Y280" t="str">
            <v>410211199401012027</v>
          </cell>
        </row>
        <row r="281">
          <cell r="F281" t="str">
            <v>马俊</v>
          </cell>
        </row>
        <row r="281">
          <cell r="J281" t="str">
            <v>女</v>
          </cell>
        </row>
        <row r="281">
          <cell r="Y281" t="str">
            <v>411526199212284527</v>
          </cell>
        </row>
        <row r="282">
          <cell r="F282" t="str">
            <v>周雯雯</v>
          </cell>
        </row>
        <row r="282">
          <cell r="J282" t="str">
            <v>女</v>
          </cell>
        </row>
        <row r="282">
          <cell r="Y282" t="str">
            <v>341021198610194007</v>
          </cell>
        </row>
        <row r="283">
          <cell r="F283" t="str">
            <v>张霞</v>
          </cell>
        </row>
        <row r="283">
          <cell r="J283" t="str">
            <v>女</v>
          </cell>
        </row>
        <row r="283">
          <cell r="Y283" t="str">
            <v>430903198901122748</v>
          </cell>
        </row>
        <row r="284">
          <cell r="F284" t="str">
            <v>鲍春成</v>
          </cell>
        </row>
        <row r="284">
          <cell r="J284" t="str">
            <v>男</v>
          </cell>
        </row>
        <row r="284">
          <cell r="Y284" t="str">
            <v>232331198510161616</v>
          </cell>
        </row>
        <row r="285">
          <cell r="F285" t="str">
            <v>梁国超</v>
          </cell>
        </row>
        <row r="285">
          <cell r="J285" t="str">
            <v>男</v>
          </cell>
        </row>
        <row r="285">
          <cell r="Y285" t="str">
            <v>410721198908123530</v>
          </cell>
        </row>
        <row r="286">
          <cell r="F286" t="str">
            <v>李淑振</v>
          </cell>
        </row>
        <row r="286">
          <cell r="J286" t="str">
            <v>男</v>
          </cell>
        </row>
        <row r="286">
          <cell r="Y286" t="str">
            <v>370124199603207512</v>
          </cell>
        </row>
        <row r="287">
          <cell r="F287" t="str">
            <v>徐钢</v>
          </cell>
        </row>
        <row r="287">
          <cell r="J287" t="str">
            <v>男</v>
          </cell>
        </row>
        <row r="287">
          <cell r="Y287" t="str">
            <v>339005199607300032</v>
          </cell>
        </row>
        <row r="288">
          <cell r="F288" t="str">
            <v>王浪</v>
          </cell>
        </row>
        <row r="288">
          <cell r="J288" t="str">
            <v>男</v>
          </cell>
        </row>
        <row r="288">
          <cell r="Y288" t="str">
            <v>421224199106036418</v>
          </cell>
        </row>
        <row r="289">
          <cell r="F289" t="str">
            <v>严晓波</v>
          </cell>
        </row>
        <row r="289">
          <cell r="J289" t="str">
            <v>女</v>
          </cell>
        </row>
        <row r="289">
          <cell r="Y289" t="str">
            <v>510727198504133128</v>
          </cell>
        </row>
        <row r="290">
          <cell r="F290" t="str">
            <v>李泽1</v>
          </cell>
        </row>
        <row r="290">
          <cell r="J290" t="str">
            <v>男</v>
          </cell>
        </row>
        <row r="290">
          <cell r="Y290" t="str">
            <v>340824199110225432</v>
          </cell>
        </row>
        <row r="291">
          <cell r="F291" t="str">
            <v>邸光森</v>
          </cell>
        </row>
        <row r="291">
          <cell r="J291" t="str">
            <v>男</v>
          </cell>
        </row>
        <row r="291">
          <cell r="Y291" t="str">
            <v>622323199005100879</v>
          </cell>
        </row>
        <row r="292">
          <cell r="F292" t="str">
            <v>黎公权</v>
          </cell>
        </row>
        <row r="292">
          <cell r="J292" t="str">
            <v>男</v>
          </cell>
        </row>
        <row r="292">
          <cell r="Y292" t="str">
            <v>460200198103070275</v>
          </cell>
        </row>
        <row r="293">
          <cell r="F293" t="str">
            <v>马刘敏</v>
          </cell>
        </row>
        <row r="293">
          <cell r="J293" t="str">
            <v>女</v>
          </cell>
        </row>
        <row r="293">
          <cell r="Y293" t="str">
            <v>411426199001111540</v>
          </cell>
        </row>
        <row r="294">
          <cell r="F294" t="str">
            <v>李新民</v>
          </cell>
        </row>
        <row r="294">
          <cell r="J294" t="str">
            <v>男</v>
          </cell>
        </row>
        <row r="294">
          <cell r="Y294" t="str">
            <v>370406198609151010</v>
          </cell>
        </row>
        <row r="295">
          <cell r="F295" t="str">
            <v>马婧婧</v>
          </cell>
        </row>
        <row r="295">
          <cell r="J295" t="str">
            <v>女</v>
          </cell>
        </row>
        <row r="295">
          <cell r="Y295" t="str">
            <v>140511199606196828</v>
          </cell>
        </row>
        <row r="296">
          <cell r="F296" t="str">
            <v>朱思丽</v>
          </cell>
        </row>
        <row r="296">
          <cell r="J296" t="str">
            <v>女</v>
          </cell>
        </row>
        <row r="296">
          <cell r="Y296" t="str">
            <v>53042519960930034X</v>
          </cell>
        </row>
        <row r="297">
          <cell r="F297" t="str">
            <v>彭宇明</v>
          </cell>
        </row>
        <row r="297">
          <cell r="J297" t="str">
            <v>男</v>
          </cell>
        </row>
        <row r="297">
          <cell r="Y297" t="str">
            <v>152634198706058413</v>
          </cell>
        </row>
        <row r="298">
          <cell r="F298" t="str">
            <v>李爱文</v>
          </cell>
        </row>
        <row r="298">
          <cell r="J298" t="str">
            <v>男</v>
          </cell>
        </row>
        <row r="298">
          <cell r="Y298" t="str">
            <v>362430198812208115</v>
          </cell>
        </row>
        <row r="299">
          <cell r="F299" t="str">
            <v>邓欣欣</v>
          </cell>
        </row>
        <row r="299">
          <cell r="J299" t="str">
            <v>男</v>
          </cell>
        </row>
        <row r="299">
          <cell r="Y299" t="str">
            <v>362203198712185518</v>
          </cell>
        </row>
        <row r="300">
          <cell r="F300" t="str">
            <v>张振洲</v>
          </cell>
        </row>
        <row r="300">
          <cell r="J300" t="str">
            <v>男</v>
          </cell>
        </row>
        <row r="300">
          <cell r="Y300" t="str">
            <v>412822199107161877</v>
          </cell>
        </row>
        <row r="301">
          <cell r="F301" t="str">
            <v>王磊</v>
          </cell>
        </row>
        <row r="301">
          <cell r="J301" t="str">
            <v>男</v>
          </cell>
        </row>
        <row r="301">
          <cell r="Y301" t="str">
            <v>620122199504071719</v>
          </cell>
        </row>
        <row r="302">
          <cell r="F302" t="str">
            <v>王志浩</v>
          </cell>
        </row>
        <row r="302">
          <cell r="J302" t="str">
            <v>男</v>
          </cell>
        </row>
        <row r="302">
          <cell r="Y302" t="str">
            <v>370283199602148974</v>
          </cell>
        </row>
        <row r="303">
          <cell r="F303" t="str">
            <v>马兆光</v>
          </cell>
        </row>
        <row r="303">
          <cell r="J303" t="str">
            <v>男</v>
          </cell>
        </row>
        <row r="303">
          <cell r="Y303" t="str">
            <v>410181199606071016</v>
          </cell>
        </row>
        <row r="304">
          <cell r="F304" t="str">
            <v>拉毛才旦</v>
          </cell>
        </row>
        <row r="304">
          <cell r="J304" t="str">
            <v>男</v>
          </cell>
        </row>
        <row r="304">
          <cell r="Y304" t="str">
            <v>632801199004301012</v>
          </cell>
        </row>
        <row r="305">
          <cell r="F305" t="str">
            <v>郭小芳</v>
          </cell>
        </row>
        <row r="305">
          <cell r="J305" t="str">
            <v>男</v>
          </cell>
        </row>
        <row r="305">
          <cell r="Y305" t="str">
            <v>360781198611015135</v>
          </cell>
        </row>
        <row r="306">
          <cell r="F306" t="str">
            <v>黄琦</v>
          </cell>
        </row>
        <row r="306">
          <cell r="J306" t="str">
            <v>女</v>
          </cell>
        </row>
        <row r="306">
          <cell r="Y306" t="str">
            <v>211224199506119424</v>
          </cell>
        </row>
        <row r="307">
          <cell r="F307" t="str">
            <v>施小瑜</v>
          </cell>
        </row>
        <row r="307">
          <cell r="J307" t="str">
            <v>女</v>
          </cell>
        </row>
        <row r="307">
          <cell r="Y307" t="str">
            <v>330724199412012443</v>
          </cell>
        </row>
        <row r="308">
          <cell r="F308" t="str">
            <v>齐帅</v>
          </cell>
        </row>
        <row r="308">
          <cell r="J308" t="str">
            <v>男</v>
          </cell>
        </row>
        <row r="308">
          <cell r="Y308" t="str">
            <v>110108198708093731</v>
          </cell>
        </row>
        <row r="309">
          <cell r="F309" t="str">
            <v>宋文轩</v>
          </cell>
        </row>
        <row r="309">
          <cell r="J309" t="str">
            <v>女</v>
          </cell>
        </row>
        <row r="309">
          <cell r="Y309" t="str">
            <v>371322199209011262</v>
          </cell>
        </row>
        <row r="310">
          <cell r="F310" t="str">
            <v>付一博</v>
          </cell>
        </row>
        <row r="310">
          <cell r="J310" t="str">
            <v>女</v>
          </cell>
        </row>
        <row r="310">
          <cell r="Y310" t="str">
            <v>131002199712301025</v>
          </cell>
        </row>
        <row r="311">
          <cell r="F311" t="str">
            <v>朱文俊</v>
          </cell>
        </row>
        <row r="311">
          <cell r="J311" t="str">
            <v>男</v>
          </cell>
        </row>
        <row r="311">
          <cell r="Y311" t="str">
            <v>320411198702172811</v>
          </cell>
        </row>
        <row r="312">
          <cell r="F312" t="str">
            <v>杨健</v>
          </cell>
        </row>
        <row r="312">
          <cell r="J312" t="str">
            <v>男</v>
          </cell>
        </row>
        <row r="312">
          <cell r="Y312" t="str">
            <v>510125198807260014</v>
          </cell>
        </row>
        <row r="313">
          <cell r="F313" t="str">
            <v>赵雷</v>
          </cell>
        </row>
        <row r="313">
          <cell r="J313" t="str">
            <v>男</v>
          </cell>
        </row>
        <row r="313">
          <cell r="Y313" t="str">
            <v>610125199004103136</v>
          </cell>
        </row>
        <row r="314">
          <cell r="F314" t="str">
            <v>白涛</v>
          </cell>
        </row>
        <row r="314">
          <cell r="J314" t="str">
            <v>男</v>
          </cell>
        </row>
        <row r="314">
          <cell r="Y314" t="str">
            <v>370602198710305411</v>
          </cell>
        </row>
        <row r="315">
          <cell r="F315" t="str">
            <v>汪欢</v>
          </cell>
        </row>
        <row r="315">
          <cell r="J315" t="str">
            <v>女</v>
          </cell>
        </row>
        <row r="315">
          <cell r="Y315" t="str">
            <v>330501198903094420</v>
          </cell>
        </row>
        <row r="316">
          <cell r="F316" t="str">
            <v>陈根聪</v>
          </cell>
        </row>
        <row r="316">
          <cell r="J316" t="str">
            <v>女</v>
          </cell>
        </row>
        <row r="316">
          <cell r="Y316" t="str">
            <v>332502199610156221</v>
          </cell>
        </row>
        <row r="317">
          <cell r="F317" t="str">
            <v>钟海鹏</v>
          </cell>
        </row>
        <row r="317">
          <cell r="J317" t="str">
            <v>男</v>
          </cell>
        </row>
        <row r="317">
          <cell r="Y317" t="str">
            <v>110108199607041814</v>
          </cell>
        </row>
        <row r="318">
          <cell r="F318" t="str">
            <v>李娜娜</v>
          </cell>
        </row>
        <row r="318">
          <cell r="J318" t="str">
            <v>女</v>
          </cell>
        </row>
        <row r="318">
          <cell r="Y318" t="str">
            <v>341202198805012009</v>
          </cell>
        </row>
        <row r="319">
          <cell r="F319" t="str">
            <v>孙魁</v>
          </cell>
        </row>
        <row r="319">
          <cell r="J319" t="str">
            <v>男</v>
          </cell>
        </row>
        <row r="319">
          <cell r="Y319" t="str">
            <v>510421198711284813</v>
          </cell>
        </row>
        <row r="320">
          <cell r="F320" t="str">
            <v>费佳城</v>
          </cell>
        </row>
        <row r="320">
          <cell r="J320" t="str">
            <v>男</v>
          </cell>
        </row>
        <row r="320">
          <cell r="Y320" t="str">
            <v>33050119930907865X</v>
          </cell>
        </row>
        <row r="321">
          <cell r="F321" t="str">
            <v>苏娜</v>
          </cell>
        </row>
        <row r="321">
          <cell r="J321" t="str">
            <v>女</v>
          </cell>
        </row>
        <row r="321">
          <cell r="Y321" t="str">
            <v>342423199308093264</v>
          </cell>
        </row>
        <row r="322">
          <cell r="F322" t="str">
            <v>徐英</v>
          </cell>
        </row>
        <row r="322">
          <cell r="J322" t="str">
            <v>女</v>
          </cell>
        </row>
        <row r="322">
          <cell r="Y322" t="str">
            <v>320525199611120504</v>
          </cell>
        </row>
        <row r="323">
          <cell r="F323" t="str">
            <v>张再峰</v>
          </cell>
        </row>
        <row r="323">
          <cell r="J323" t="str">
            <v>男</v>
          </cell>
        </row>
        <row r="323">
          <cell r="Y323" t="str">
            <v>640222199011030918</v>
          </cell>
        </row>
        <row r="324">
          <cell r="F324" t="str">
            <v>王婧阳</v>
          </cell>
        </row>
        <row r="324">
          <cell r="J324" t="str">
            <v>女</v>
          </cell>
        </row>
        <row r="324">
          <cell r="Y324" t="str">
            <v>410203198603141527</v>
          </cell>
        </row>
        <row r="325">
          <cell r="F325" t="str">
            <v>周益珍</v>
          </cell>
        </row>
        <row r="325">
          <cell r="J325" t="str">
            <v>女</v>
          </cell>
        </row>
        <row r="325">
          <cell r="Y325" t="str">
            <v>362531199307053024</v>
          </cell>
        </row>
        <row r="326">
          <cell r="F326" t="str">
            <v>董仕杰</v>
          </cell>
        </row>
        <row r="326">
          <cell r="J326" t="str">
            <v>男</v>
          </cell>
        </row>
        <row r="326">
          <cell r="Y326" t="str">
            <v>46003519930507231X</v>
          </cell>
        </row>
        <row r="327">
          <cell r="F327" t="str">
            <v>吴闯</v>
          </cell>
        </row>
        <row r="327">
          <cell r="J327" t="str">
            <v>男</v>
          </cell>
        </row>
        <row r="327">
          <cell r="Y327" t="str">
            <v>42100319910301267X</v>
          </cell>
        </row>
        <row r="328">
          <cell r="F328" t="str">
            <v>屈伸</v>
          </cell>
        </row>
        <row r="328">
          <cell r="J328" t="str">
            <v>男</v>
          </cell>
        </row>
        <row r="328">
          <cell r="Y328" t="str">
            <v>130602199412030317</v>
          </cell>
        </row>
        <row r="329">
          <cell r="F329" t="str">
            <v>李安军</v>
          </cell>
        </row>
        <row r="329">
          <cell r="J329" t="str">
            <v>男</v>
          </cell>
        </row>
        <row r="329">
          <cell r="Y329" t="str">
            <v>23088219860809527X</v>
          </cell>
        </row>
        <row r="330">
          <cell r="F330" t="str">
            <v>山圣华</v>
          </cell>
        </row>
        <row r="330">
          <cell r="J330" t="str">
            <v>男</v>
          </cell>
        </row>
        <row r="330">
          <cell r="Y330" t="str">
            <v>370829198706224230</v>
          </cell>
        </row>
        <row r="331">
          <cell r="F331" t="str">
            <v>周自文</v>
          </cell>
        </row>
        <row r="331">
          <cell r="J331" t="str">
            <v>男</v>
          </cell>
        </row>
        <row r="331">
          <cell r="Y331" t="str">
            <v>522427199801030119</v>
          </cell>
        </row>
        <row r="332">
          <cell r="F332" t="str">
            <v>李东</v>
          </cell>
        </row>
        <row r="332">
          <cell r="J332" t="str">
            <v>男</v>
          </cell>
        </row>
        <row r="332">
          <cell r="Y332" t="str">
            <v>411202198207223517</v>
          </cell>
        </row>
        <row r="333">
          <cell r="F333" t="str">
            <v>巢文君</v>
          </cell>
        </row>
        <row r="333">
          <cell r="J333" t="str">
            <v>女</v>
          </cell>
        </row>
        <row r="333">
          <cell r="Y333" t="str">
            <v>440184200005012424</v>
          </cell>
        </row>
        <row r="334">
          <cell r="F334" t="str">
            <v>张威</v>
          </cell>
        </row>
        <row r="334">
          <cell r="J334" t="str">
            <v>男</v>
          </cell>
        </row>
        <row r="334">
          <cell r="Y334" t="str">
            <v>330521199011231530</v>
          </cell>
        </row>
        <row r="335">
          <cell r="F335" t="str">
            <v>贺韦维</v>
          </cell>
        </row>
        <row r="335">
          <cell r="J335" t="str">
            <v>女</v>
          </cell>
        </row>
        <row r="335">
          <cell r="Y335" t="str">
            <v>410184199005291223</v>
          </cell>
        </row>
        <row r="336">
          <cell r="F336" t="str">
            <v>杨春</v>
          </cell>
        </row>
        <row r="336">
          <cell r="J336" t="str">
            <v>男</v>
          </cell>
        </row>
        <row r="336">
          <cell r="Y336" t="str">
            <v>510107199001201797</v>
          </cell>
        </row>
        <row r="337">
          <cell r="F337" t="str">
            <v>陈琪1</v>
          </cell>
        </row>
        <row r="337">
          <cell r="J337" t="str">
            <v>男</v>
          </cell>
        </row>
        <row r="337">
          <cell r="Y337" t="str">
            <v>330102198404160010</v>
          </cell>
        </row>
        <row r="338">
          <cell r="F338" t="str">
            <v>范倻</v>
          </cell>
        </row>
        <row r="338">
          <cell r="J338" t="str">
            <v>女</v>
          </cell>
        </row>
        <row r="338">
          <cell r="Y338" t="str">
            <v>430304197611092527</v>
          </cell>
        </row>
        <row r="339">
          <cell r="F339" t="str">
            <v>赵康</v>
          </cell>
        </row>
        <row r="339">
          <cell r="J339" t="str">
            <v>男</v>
          </cell>
        </row>
        <row r="339">
          <cell r="Y339" t="str">
            <v>340322199203143014</v>
          </cell>
        </row>
        <row r="340">
          <cell r="F340" t="str">
            <v>汪松松</v>
          </cell>
        </row>
        <row r="340">
          <cell r="J340" t="str">
            <v>男</v>
          </cell>
        </row>
        <row r="340">
          <cell r="Y340" t="str">
            <v>33040219820912001X</v>
          </cell>
        </row>
        <row r="341">
          <cell r="F341" t="str">
            <v>张晓磊</v>
          </cell>
        </row>
        <row r="341">
          <cell r="J341" t="str">
            <v>男</v>
          </cell>
        </row>
        <row r="341">
          <cell r="Y341" t="str">
            <v>340604198804231019</v>
          </cell>
        </row>
        <row r="342">
          <cell r="F342" t="str">
            <v>谢诚</v>
          </cell>
        </row>
        <row r="342">
          <cell r="J342" t="str">
            <v>男</v>
          </cell>
        </row>
        <row r="342">
          <cell r="Y342" t="str">
            <v>460200198112150015</v>
          </cell>
        </row>
        <row r="343">
          <cell r="F343" t="str">
            <v>程琳</v>
          </cell>
        </row>
        <row r="343">
          <cell r="J343" t="str">
            <v>男</v>
          </cell>
        </row>
        <row r="343">
          <cell r="Y343" t="str">
            <v>362330198611203099</v>
          </cell>
        </row>
        <row r="344">
          <cell r="F344" t="str">
            <v>王丽</v>
          </cell>
        </row>
        <row r="344">
          <cell r="J344" t="str">
            <v>女</v>
          </cell>
        </row>
        <row r="344">
          <cell r="Y344" t="str">
            <v>511521199107224364</v>
          </cell>
        </row>
        <row r="345">
          <cell r="F345" t="str">
            <v>罗珅豪</v>
          </cell>
        </row>
        <row r="345">
          <cell r="J345" t="str">
            <v>男</v>
          </cell>
        </row>
        <row r="345">
          <cell r="Y345" t="str">
            <v>310113199112252415</v>
          </cell>
        </row>
        <row r="346">
          <cell r="F346" t="str">
            <v>许锐</v>
          </cell>
        </row>
        <row r="346">
          <cell r="J346" t="str">
            <v>女</v>
          </cell>
        </row>
        <row r="346">
          <cell r="Y346" t="str">
            <v>232128199104243443</v>
          </cell>
        </row>
        <row r="347">
          <cell r="F347" t="str">
            <v>龙紫依</v>
          </cell>
        </row>
        <row r="347">
          <cell r="J347" t="str">
            <v>女</v>
          </cell>
        </row>
        <row r="347">
          <cell r="Y347" t="str">
            <v>430281199408084069</v>
          </cell>
        </row>
        <row r="348">
          <cell r="F348" t="str">
            <v>瞿炜</v>
          </cell>
        </row>
        <row r="348">
          <cell r="J348" t="str">
            <v>男</v>
          </cell>
        </row>
        <row r="348">
          <cell r="Y348" t="str">
            <v>339005199211189016</v>
          </cell>
        </row>
        <row r="349">
          <cell r="F349" t="str">
            <v>吴嫱嫱</v>
          </cell>
        </row>
        <row r="349">
          <cell r="J349" t="str">
            <v>女</v>
          </cell>
        </row>
        <row r="349">
          <cell r="Y349" t="str">
            <v>362323199103215422</v>
          </cell>
        </row>
        <row r="350">
          <cell r="F350" t="str">
            <v>魏雪洁</v>
          </cell>
        </row>
        <row r="350">
          <cell r="J350" t="str">
            <v>女</v>
          </cell>
        </row>
        <row r="350">
          <cell r="Y350" t="str">
            <v>342222199508113242</v>
          </cell>
        </row>
        <row r="351">
          <cell r="F351" t="str">
            <v>罗雅婷</v>
          </cell>
        </row>
        <row r="351">
          <cell r="J351" t="str">
            <v>女</v>
          </cell>
        </row>
        <row r="351">
          <cell r="Y351" t="str">
            <v>430181198512021885</v>
          </cell>
        </row>
        <row r="352">
          <cell r="F352" t="str">
            <v>东华毛</v>
          </cell>
        </row>
        <row r="352">
          <cell r="J352" t="str">
            <v>女</v>
          </cell>
        </row>
        <row r="352">
          <cell r="Y352" t="str">
            <v>622326199805240043</v>
          </cell>
        </row>
        <row r="353">
          <cell r="F353" t="str">
            <v>陈鑫</v>
          </cell>
        </row>
        <row r="353">
          <cell r="J353" t="str">
            <v>男</v>
          </cell>
        </row>
        <row r="353">
          <cell r="Y353" t="str">
            <v>320122199404030812</v>
          </cell>
        </row>
        <row r="354">
          <cell r="F354" t="str">
            <v>张雪</v>
          </cell>
        </row>
        <row r="354">
          <cell r="J354" t="str">
            <v>女</v>
          </cell>
        </row>
        <row r="354">
          <cell r="Y354" t="str">
            <v>22240319950605436X</v>
          </cell>
        </row>
        <row r="355">
          <cell r="F355" t="str">
            <v>张硕</v>
          </cell>
        </row>
        <row r="355">
          <cell r="J355" t="str">
            <v>男</v>
          </cell>
        </row>
        <row r="355">
          <cell r="Y355" t="str">
            <v>33072619821029003X</v>
          </cell>
        </row>
        <row r="356">
          <cell r="F356" t="str">
            <v>杨侠</v>
          </cell>
        </row>
        <row r="356">
          <cell r="J356" t="str">
            <v>女</v>
          </cell>
        </row>
        <row r="356">
          <cell r="Y356" t="str">
            <v>431222198310030827</v>
          </cell>
        </row>
        <row r="357">
          <cell r="F357" t="str">
            <v>胡润</v>
          </cell>
        </row>
        <row r="357">
          <cell r="J357" t="str">
            <v>男</v>
          </cell>
        </row>
        <row r="357">
          <cell r="Y357" t="str">
            <v>513424199308301616</v>
          </cell>
        </row>
        <row r="358">
          <cell r="F358" t="str">
            <v>刘认</v>
          </cell>
        </row>
        <row r="358">
          <cell r="J358" t="str">
            <v>男</v>
          </cell>
        </row>
        <row r="358">
          <cell r="Y358" t="str">
            <v>341281199506136079</v>
          </cell>
        </row>
        <row r="359">
          <cell r="F359" t="str">
            <v>胡萍萍</v>
          </cell>
        </row>
        <row r="359">
          <cell r="J359" t="str">
            <v>女</v>
          </cell>
        </row>
        <row r="359">
          <cell r="Y359" t="str">
            <v>330329199405212164</v>
          </cell>
        </row>
        <row r="360">
          <cell r="F360" t="str">
            <v>何律廷</v>
          </cell>
        </row>
        <row r="360">
          <cell r="J360" t="str">
            <v>男</v>
          </cell>
        </row>
        <row r="360">
          <cell r="Y360" t="str">
            <v>450304198803183018</v>
          </cell>
        </row>
        <row r="361">
          <cell r="F361" t="str">
            <v>王维杰</v>
          </cell>
        </row>
        <row r="361">
          <cell r="J361" t="str">
            <v>男</v>
          </cell>
        </row>
        <row r="361">
          <cell r="Y361" t="str">
            <v>320721199004185010</v>
          </cell>
        </row>
        <row r="362">
          <cell r="F362" t="str">
            <v>华婷婷</v>
          </cell>
        </row>
        <row r="362">
          <cell r="J362" t="str">
            <v>女</v>
          </cell>
        </row>
        <row r="362">
          <cell r="Y362" t="str">
            <v>321322198810045849</v>
          </cell>
        </row>
        <row r="363">
          <cell r="F363" t="str">
            <v>薛丽</v>
          </cell>
        </row>
        <row r="363">
          <cell r="J363" t="str">
            <v>女</v>
          </cell>
        </row>
        <row r="363">
          <cell r="Y363" t="str">
            <v>131127199401255247</v>
          </cell>
        </row>
        <row r="364">
          <cell r="F364" t="str">
            <v>刘凌男</v>
          </cell>
        </row>
        <row r="364">
          <cell r="J364" t="str">
            <v>男</v>
          </cell>
        </row>
        <row r="364">
          <cell r="Y364" t="str">
            <v>130633199202053013</v>
          </cell>
        </row>
        <row r="365">
          <cell r="F365" t="str">
            <v>雷以良</v>
          </cell>
        </row>
        <row r="365">
          <cell r="J365" t="str">
            <v>男</v>
          </cell>
        </row>
        <row r="365">
          <cell r="Y365" t="str">
            <v>35082119890917219X</v>
          </cell>
        </row>
        <row r="366">
          <cell r="F366" t="str">
            <v>郭扬钢</v>
          </cell>
        </row>
        <row r="366">
          <cell r="J366" t="str">
            <v>男</v>
          </cell>
        </row>
        <row r="366">
          <cell r="Y366" t="str">
            <v>330602198811230052</v>
          </cell>
        </row>
        <row r="367">
          <cell r="F367" t="str">
            <v>张师范</v>
          </cell>
        </row>
        <row r="367">
          <cell r="J367" t="str">
            <v>男</v>
          </cell>
        </row>
        <row r="367">
          <cell r="Y367" t="str">
            <v>330621199311091571</v>
          </cell>
        </row>
        <row r="368">
          <cell r="F368" t="str">
            <v>马璐</v>
          </cell>
        </row>
        <row r="368">
          <cell r="J368" t="str">
            <v>女</v>
          </cell>
        </row>
        <row r="368">
          <cell r="Y368" t="str">
            <v>130528198910291863</v>
          </cell>
        </row>
        <row r="369">
          <cell r="F369" t="str">
            <v>王观</v>
          </cell>
        </row>
        <row r="369">
          <cell r="J369" t="str">
            <v>男</v>
          </cell>
        </row>
        <row r="369">
          <cell r="Y369" t="str">
            <v>421127198810242257</v>
          </cell>
        </row>
        <row r="370">
          <cell r="F370" t="str">
            <v>李雨心</v>
          </cell>
        </row>
        <row r="370">
          <cell r="J370" t="str">
            <v>女</v>
          </cell>
        </row>
        <row r="370">
          <cell r="Y370" t="str">
            <v>231026200010056440</v>
          </cell>
        </row>
        <row r="371">
          <cell r="F371" t="str">
            <v>牟思宇</v>
          </cell>
        </row>
        <row r="371">
          <cell r="J371" t="str">
            <v>女</v>
          </cell>
        </row>
        <row r="371">
          <cell r="Y371" t="str">
            <v>231025200012110926</v>
          </cell>
        </row>
        <row r="372">
          <cell r="F372" t="str">
            <v>王小玉</v>
          </cell>
        </row>
        <row r="372">
          <cell r="J372" t="str">
            <v>女</v>
          </cell>
        </row>
        <row r="372">
          <cell r="Y372" t="str">
            <v>411524199609095625</v>
          </cell>
        </row>
        <row r="373">
          <cell r="F373" t="str">
            <v>杨润德</v>
          </cell>
        </row>
        <row r="373">
          <cell r="J373" t="str">
            <v>男</v>
          </cell>
        </row>
        <row r="373">
          <cell r="Y373" t="str">
            <v>441900198605096577</v>
          </cell>
        </row>
        <row r="374">
          <cell r="F374" t="str">
            <v>明淑楠</v>
          </cell>
        </row>
        <row r="374">
          <cell r="J374" t="str">
            <v>女</v>
          </cell>
        </row>
        <row r="374">
          <cell r="Y374" t="str">
            <v>420204199003096825</v>
          </cell>
        </row>
        <row r="375">
          <cell r="F375" t="str">
            <v>郭鑫</v>
          </cell>
        </row>
        <row r="375">
          <cell r="J375" t="str">
            <v>男</v>
          </cell>
        </row>
        <row r="375">
          <cell r="Y375" t="str">
            <v>140106199006190032</v>
          </cell>
        </row>
        <row r="376">
          <cell r="F376" t="str">
            <v>应峥</v>
          </cell>
        </row>
        <row r="376">
          <cell r="J376" t="str">
            <v>男</v>
          </cell>
        </row>
        <row r="376">
          <cell r="Y376" t="str">
            <v>330702198208100814</v>
          </cell>
        </row>
        <row r="377">
          <cell r="F377" t="str">
            <v>干文武</v>
          </cell>
        </row>
        <row r="377">
          <cell r="J377" t="str">
            <v>男</v>
          </cell>
        </row>
        <row r="377">
          <cell r="Y377" t="str">
            <v>331023198804027013</v>
          </cell>
        </row>
        <row r="378">
          <cell r="F378" t="str">
            <v>陆富萍</v>
          </cell>
        </row>
        <row r="378">
          <cell r="J378" t="str">
            <v>女</v>
          </cell>
        </row>
        <row r="378">
          <cell r="Y378" t="str">
            <v>532627199806070024</v>
          </cell>
        </row>
        <row r="379">
          <cell r="F379" t="str">
            <v>吴德利</v>
          </cell>
        </row>
        <row r="379">
          <cell r="J379" t="str">
            <v>男</v>
          </cell>
        </row>
        <row r="379">
          <cell r="Y379" t="str">
            <v>341024199304098918</v>
          </cell>
        </row>
        <row r="380">
          <cell r="F380" t="str">
            <v>惠江涛</v>
          </cell>
        </row>
        <row r="380">
          <cell r="J380" t="str">
            <v>男</v>
          </cell>
        </row>
        <row r="380">
          <cell r="Y380" t="str">
            <v>412723199707083439</v>
          </cell>
        </row>
        <row r="381">
          <cell r="F381" t="str">
            <v>周新民</v>
          </cell>
        </row>
        <row r="381">
          <cell r="J381" t="str">
            <v>男</v>
          </cell>
        </row>
        <row r="381">
          <cell r="Y381" t="str">
            <v>130304196509088710</v>
          </cell>
        </row>
        <row r="382">
          <cell r="F382" t="str">
            <v>安建萍</v>
          </cell>
        </row>
        <row r="382">
          <cell r="J382" t="str">
            <v>女</v>
          </cell>
        </row>
        <row r="382">
          <cell r="Y382" t="str">
            <v>610125197705143123</v>
          </cell>
        </row>
        <row r="383">
          <cell r="F383" t="str">
            <v>刘瑜滢</v>
          </cell>
        </row>
        <row r="383">
          <cell r="J383" t="str">
            <v>女</v>
          </cell>
        </row>
        <row r="383">
          <cell r="Y383" t="str">
            <v>610113199802210029</v>
          </cell>
        </row>
        <row r="384">
          <cell r="F384" t="str">
            <v>周永明</v>
          </cell>
        </row>
        <row r="384">
          <cell r="J384" t="str">
            <v>男</v>
          </cell>
        </row>
        <row r="384">
          <cell r="Y384" t="str">
            <v>320586198201058419</v>
          </cell>
        </row>
        <row r="385">
          <cell r="F385" t="str">
            <v>孔垂勇</v>
          </cell>
        </row>
        <row r="385">
          <cell r="J385" t="str">
            <v>男</v>
          </cell>
        </row>
        <row r="385">
          <cell r="Y385" t="str">
            <v>370481198803143831</v>
          </cell>
        </row>
        <row r="386">
          <cell r="F386" t="str">
            <v>吴傲飞</v>
          </cell>
        </row>
        <row r="386">
          <cell r="J386" t="str">
            <v>男</v>
          </cell>
        </row>
        <row r="386">
          <cell r="Y386" t="str">
            <v>412727198801182370</v>
          </cell>
        </row>
        <row r="387">
          <cell r="F387" t="str">
            <v>肖庆</v>
          </cell>
        </row>
        <row r="387">
          <cell r="J387" t="str">
            <v>男</v>
          </cell>
        </row>
        <row r="387">
          <cell r="Y387" t="str">
            <v>510403198812313019</v>
          </cell>
        </row>
        <row r="388">
          <cell r="F388" t="str">
            <v>李宏伟</v>
          </cell>
        </row>
        <row r="388">
          <cell r="J388" t="str">
            <v>男</v>
          </cell>
        </row>
        <row r="388">
          <cell r="Y388" t="str">
            <v>422324198410161610</v>
          </cell>
        </row>
        <row r="389">
          <cell r="F389" t="str">
            <v>田静</v>
          </cell>
        </row>
        <row r="389">
          <cell r="J389" t="str">
            <v>女</v>
          </cell>
        </row>
        <row r="389">
          <cell r="Y389" t="str">
            <v>622427199310051664</v>
          </cell>
        </row>
        <row r="390">
          <cell r="F390" t="str">
            <v>张志香</v>
          </cell>
        </row>
        <row r="390">
          <cell r="J390" t="str">
            <v>女</v>
          </cell>
        </row>
        <row r="390">
          <cell r="Y390" t="str">
            <v>130927198306023622</v>
          </cell>
        </row>
        <row r="391">
          <cell r="F391" t="str">
            <v>李健1</v>
          </cell>
        </row>
        <row r="391">
          <cell r="J391" t="str">
            <v>男</v>
          </cell>
        </row>
        <row r="391">
          <cell r="Y391" t="str">
            <v>21031119890323001X</v>
          </cell>
        </row>
        <row r="392">
          <cell r="F392" t="str">
            <v>谢海梁</v>
          </cell>
        </row>
        <row r="392">
          <cell r="J392" t="str">
            <v>女</v>
          </cell>
        </row>
        <row r="392">
          <cell r="Y392" t="str">
            <v>411325199012028281</v>
          </cell>
        </row>
        <row r="393">
          <cell r="F393" t="str">
            <v>许丹莹</v>
          </cell>
        </row>
        <row r="393">
          <cell r="J393" t="str">
            <v>女</v>
          </cell>
        </row>
        <row r="393">
          <cell r="Y393" t="str">
            <v>330127199902230028</v>
          </cell>
        </row>
        <row r="394">
          <cell r="F394" t="str">
            <v>靳高峰</v>
          </cell>
        </row>
        <row r="394">
          <cell r="J394" t="str">
            <v>男</v>
          </cell>
        </row>
        <row r="394">
          <cell r="Y394" t="str">
            <v>41052319870707253X</v>
          </cell>
        </row>
        <row r="395">
          <cell r="F395" t="str">
            <v>梁泽锋</v>
          </cell>
        </row>
        <row r="395">
          <cell r="J395" t="str">
            <v>男</v>
          </cell>
        </row>
        <row r="395">
          <cell r="Y395" t="str">
            <v>441226199806210938</v>
          </cell>
        </row>
        <row r="396">
          <cell r="F396" t="str">
            <v>周睿</v>
          </cell>
        </row>
        <row r="396">
          <cell r="J396" t="str">
            <v>男</v>
          </cell>
        </row>
        <row r="396">
          <cell r="Y396" t="str">
            <v>320704198110283510</v>
          </cell>
        </row>
        <row r="397">
          <cell r="F397" t="str">
            <v>陈叶</v>
          </cell>
        </row>
        <row r="397">
          <cell r="J397" t="str">
            <v>女</v>
          </cell>
        </row>
        <row r="397">
          <cell r="Y397" t="str">
            <v>513822198707298201</v>
          </cell>
        </row>
        <row r="398">
          <cell r="F398" t="str">
            <v>史富生</v>
          </cell>
        </row>
        <row r="398">
          <cell r="J398" t="str">
            <v>男</v>
          </cell>
        </row>
        <row r="398">
          <cell r="Y398" t="str">
            <v>321283199101226075</v>
          </cell>
        </row>
        <row r="399">
          <cell r="F399" t="str">
            <v>宣烨琪</v>
          </cell>
        </row>
        <row r="399">
          <cell r="J399" t="str">
            <v>女</v>
          </cell>
        </row>
        <row r="399">
          <cell r="Y399" t="str">
            <v>330621199811148706</v>
          </cell>
        </row>
        <row r="400">
          <cell r="F400" t="str">
            <v>沈辉</v>
          </cell>
        </row>
        <row r="400">
          <cell r="J400" t="str">
            <v>男</v>
          </cell>
        </row>
        <row r="400">
          <cell r="Y400" t="str">
            <v>330184199507193519</v>
          </cell>
        </row>
        <row r="401">
          <cell r="F401" t="str">
            <v>周彦均</v>
          </cell>
        </row>
        <row r="401">
          <cell r="J401" t="str">
            <v>男</v>
          </cell>
        </row>
        <row r="401">
          <cell r="Y401" t="str">
            <v>230402198905280312</v>
          </cell>
        </row>
        <row r="402">
          <cell r="F402" t="str">
            <v>隋亚鑫</v>
          </cell>
        </row>
        <row r="402">
          <cell r="J402" t="str">
            <v>女</v>
          </cell>
        </row>
        <row r="402">
          <cell r="Y402" t="str">
            <v>222403199512160425</v>
          </cell>
        </row>
        <row r="403">
          <cell r="F403" t="str">
            <v>吴智胜</v>
          </cell>
        </row>
        <row r="403">
          <cell r="J403" t="str">
            <v>男</v>
          </cell>
        </row>
        <row r="403">
          <cell r="Y403" t="str">
            <v>42230119770718091X</v>
          </cell>
        </row>
        <row r="404">
          <cell r="F404" t="str">
            <v>田君艳</v>
          </cell>
        </row>
        <row r="404">
          <cell r="J404" t="str">
            <v>女</v>
          </cell>
        </row>
        <row r="404">
          <cell r="Y404" t="str">
            <v>50024119980309802X</v>
          </cell>
        </row>
        <row r="405">
          <cell r="F405" t="str">
            <v>王开双</v>
          </cell>
        </row>
        <row r="405">
          <cell r="J405" t="str">
            <v>男</v>
          </cell>
        </row>
        <row r="405">
          <cell r="Y405" t="str">
            <v>420381199203126230</v>
          </cell>
        </row>
        <row r="406">
          <cell r="F406" t="str">
            <v>张瑞</v>
          </cell>
        </row>
        <row r="406">
          <cell r="J406" t="str">
            <v>男</v>
          </cell>
        </row>
        <row r="406">
          <cell r="Y406" t="str">
            <v>142201198810214876</v>
          </cell>
        </row>
        <row r="407">
          <cell r="F407" t="str">
            <v>陈成统</v>
          </cell>
        </row>
        <row r="407">
          <cell r="J407" t="str">
            <v>男</v>
          </cell>
        </row>
        <row r="407">
          <cell r="Y407" t="str">
            <v>330327199512130815</v>
          </cell>
        </row>
        <row r="408">
          <cell r="F408" t="str">
            <v>欧清霞</v>
          </cell>
        </row>
        <row r="408">
          <cell r="J408" t="str">
            <v>女</v>
          </cell>
        </row>
        <row r="408">
          <cell r="Y408" t="str">
            <v>441823199602195020</v>
          </cell>
        </row>
        <row r="409">
          <cell r="F409" t="str">
            <v>郑英</v>
          </cell>
        </row>
        <row r="409">
          <cell r="J409" t="str">
            <v>女</v>
          </cell>
        </row>
        <row r="409">
          <cell r="Y409" t="str">
            <v>330127199804262464</v>
          </cell>
        </row>
        <row r="410">
          <cell r="F410" t="str">
            <v>柴小盼</v>
          </cell>
        </row>
        <row r="410">
          <cell r="J410" t="str">
            <v>女</v>
          </cell>
        </row>
        <row r="410">
          <cell r="Y410" t="str">
            <v>130227199912216228</v>
          </cell>
        </row>
        <row r="411">
          <cell r="F411" t="str">
            <v>胡锦欢</v>
          </cell>
        </row>
        <row r="411">
          <cell r="J411" t="str">
            <v>女</v>
          </cell>
        </row>
        <row r="411">
          <cell r="Y411" t="str">
            <v>330483200001316046</v>
          </cell>
        </row>
        <row r="412">
          <cell r="F412" t="str">
            <v>余维维</v>
          </cell>
        </row>
        <row r="412">
          <cell r="J412" t="str">
            <v>女</v>
          </cell>
        </row>
        <row r="412">
          <cell r="Y412" t="str">
            <v>520322199807260063</v>
          </cell>
        </row>
        <row r="413">
          <cell r="F413" t="str">
            <v>郭玲玲</v>
          </cell>
        </row>
        <row r="413">
          <cell r="J413" t="str">
            <v>女</v>
          </cell>
        </row>
        <row r="413">
          <cell r="Y413" t="str">
            <v>23018320000222002X</v>
          </cell>
        </row>
        <row r="414">
          <cell r="F414" t="str">
            <v>于昕滢</v>
          </cell>
        </row>
        <row r="414">
          <cell r="J414" t="str">
            <v>女</v>
          </cell>
        </row>
        <row r="414">
          <cell r="Y414" t="str">
            <v>231085200006071023</v>
          </cell>
        </row>
        <row r="415">
          <cell r="F415" t="str">
            <v>王兴香</v>
          </cell>
        </row>
        <row r="415">
          <cell r="J415" t="str">
            <v>女</v>
          </cell>
        </row>
        <row r="415">
          <cell r="Y415" t="str">
            <v>522325199508144020</v>
          </cell>
        </row>
        <row r="416">
          <cell r="F416" t="str">
            <v>余杨春</v>
          </cell>
        </row>
        <row r="416">
          <cell r="J416" t="str">
            <v>女</v>
          </cell>
        </row>
        <row r="416">
          <cell r="Y416" t="str">
            <v>330327199501091582</v>
          </cell>
        </row>
        <row r="417">
          <cell r="F417" t="str">
            <v>滕雪</v>
          </cell>
        </row>
        <row r="417">
          <cell r="J417" t="str">
            <v>女</v>
          </cell>
        </row>
        <row r="417">
          <cell r="Y417" t="str">
            <v>130636199410215426</v>
          </cell>
        </row>
        <row r="418">
          <cell r="F418" t="str">
            <v>黄秋萍</v>
          </cell>
        </row>
        <row r="418">
          <cell r="J418" t="str">
            <v>女</v>
          </cell>
        </row>
        <row r="418">
          <cell r="Y418" t="str">
            <v>452224199311042047</v>
          </cell>
        </row>
        <row r="419">
          <cell r="F419" t="str">
            <v>胡海英</v>
          </cell>
        </row>
        <row r="419">
          <cell r="J419" t="str">
            <v>女</v>
          </cell>
        </row>
        <row r="419">
          <cell r="Y419" t="str">
            <v>360502197909056828</v>
          </cell>
        </row>
        <row r="420">
          <cell r="F420" t="str">
            <v>张霖</v>
          </cell>
        </row>
        <row r="420">
          <cell r="J420" t="str">
            <v>女</v>
          </cell>
        </row>
        <row r="420">
          <cell r="Y420" t="str">
            <v>210603200010157528</v>
          </cell>
        </row>
        <row r="421">
          <cell r="F421" t="str">
            <v>全占卿</v>
          </cell>
        </row>
        <row r="421">
          <cell r="J421" t="str">
            <v>男</v>
          </cell>
        </row>
        <row r="421">
          <cell r="Y421" t="str">
            <v>632123199303160010</v>
          </cell>
        </row>
        <row r="422">
          <cell r="F422" t="str">
            <v>李启</v>
          </cell>
        </row>
        <row r="422">
          <cell r="J422" t="str">
            <v>男</v>
          </cell>
        </row>
        <row r="422">
          <cell r="Y422" t="str">
            <v>341222198503107219</v>
          </cell>
        </row>
        <row r="423">
          <cell r="F423" t="str">
            <v>何红</v>
          </cell>
        </row>
        <row r="423">
          <cell r="J423" t="str">
            <v>女</v>
          </cell>
        </row>
        <row r="423">
          <cell r="Y423" t="str">
            <v>510421198604013743</v>
          </cell>
        </row>
        <row r="424">
          <cell r="F424" t="str">
            <v>罗长磊</v>
          </cell>
        </row>
        <row r="424">
          <cell r="J424" t="str">
            <v>男</v>
          </cell>
        </row>
        <row r="424">
          <cell r="Y424" t="str">
            <v>371502199811219774</v>
          </cell>
        </row>
        <row r="425">
          <cell r="F425" t="str">
            <v>陈颂昌</v>
          </cell>
        </row>
        <row r="425">
          <cell r="J425" t="str">
            <v>男</v>
          </cell>
        </row>
        <row r="425">
          <cell r="Y425" t="str">
            <v>445222199907132412</v>
          </cell>
        </row>
        <row r="426">
          <cell r="F426" t="str">
            <v>丘桂花</v>
          </cell>
        </row>
        <row r="426">
          <cell r="J426" t="str">
            <v>女</v>
          </cell>
        </row>
        <row r="426">
          <cell r="Y426" t="str">
            <v>44142219790805010X</v>
          </cell>
        </row>
        <row r="427">
          <cell r="F427" t="str">
            <v>乔艳</v>
          </cell>
        </row>
        <row r="427">
          <cell r="J427" t="str">
            <v>女</v>
          </cell>
        </row>
        <row r="427">
          <cell r="Y427" t="str">
            <v>37293019891124556X</v>
          </cell>
        </row>
        <row r="428">
          <cell r="F428" t="str">
            <v>王雪</v>
          </cell>
        </row>
        <row r="428">
          <cell r="J428" t="str">
            <v>女</v>
          </cell>
        </row>
        <row r="428">
          <cell r="Y428" t="str">
            <v>370283199911235422</v>
          </cell>
        </row>
        <row r="429">
          <cell r="F429" t="str">
            <v>刘清华</v>
          </cell>
        </row>
        <row r="429">
          <cell r="J429" t="str">
            <v>男</v>
          </cell>
        </row>
        <row r="429">
          <cell r="Y429" t="str">
            <v>421083197908124954</v>
          </cell>
        </row>
        <row r="430">
          <cell r="F430" t="str">
            <v>任彤</v>
          </cell>
        </row>
        <row r="430">
          <cell r="J430" t="str">
            <v>女</v>
          </cell>
        </row>
        <row r="430">
          <cell r="Y430" t="str">
            <v>130525200012140028</v>
          </cell>
        </row>
        <row r="431">
          <cell r="F431" t="str">
            <v>高嘉忆</v>
          </cell>
        </row>
        <row r="431">
          <cell r="J431" t="str">
            <v>女</v>
          </cell>
        </row>
        <row r="431">
          <cell r="Y431" t="str">
            <v>120109199908107029</v>
          </cell>
        </row>
        <row r="432">
          <cell r="F432" t="str">
            <v>刘敏</v>
          </cell>
        </row>
        <row r="432">
          <cell r="J432" t="str">
            <v>女</v>
          </cell>
        </row>
        <row r="432">
          <cell r="Y432" t="str">
            <v>421022199605065148</v>
          </cell>
        </row>
        <row r="433">
          <cell r="F433" t="str">
            <v>王纯婷</v>
          </cell>
        </row>
        <row r="433">
          <cell r="J433" t="str">
            <v>女</v>
          </cell>
        </row>
        <row r="433">
          <cell r="Y433" t="str">
            <v>340521199001010525</v>
          </cell>
        </row>
        <row r="434">
          <cell r="F434" t="str">
            <v>李菁菁</v>
          </cell>
        </row>
        <row r="434">
          <cell r="J434" t="str">
            <v>女</v>
          </cell>
        </row>
        <row r="434">
          <cell r="Y434" t="str">
            <v>331082199605159202</v>
          </cell>
        </row>
        <row r="435">
          <cell r="F435" t="str">
            <v>赵悦</v>
          </cell>
        </row>
        <row r="435">
          <cell r="J435" t="str">
            <v>女</v>
          </cell>
        </row>
        <row r="435">
          <cell r="Y435" t="str">
            <v>522427199712307649</v>
          </cell>
        </row>
        <row r="436">
          <cell r="F436" t="str">
            <v>李林</v>
          </cell>
        </row>
        <row r="436">
          <cell r="J436" t="str">
            <v>男</v>
          </cell>
        </row>
        <row r="436">
          <cell r="Y436" t="str">
            <v>211121198212164036</v>
          </cell>
        </row>
        <row r="437">
          <cell r="F437" t="str">
            <v>李磊</v>
          </cell>
        </row>
        <row r="437">
          <cell r="J437" t="str">
            <v>男</v>
          </cell>
        </row>
        <row r="437">
          <cell r="Y437" t="str">
            <v>41142419881118287X</v>
          </cell>
        </row>
        <row r="438">
          <cell r="F438" t="str">
            <v>杜聪</v>
          </cell>
        </row>
        <row r="438">
          <cell r="J438" t="str">
            <v>男</v>
          </cell>
        </row>
        <row r="438">
          <cell r="Y438" t="str">
            <v>612728198612080213</v>
          </cell>
        </row>
        <row r="439">
          <cell r="F439" t="str">
            <v>欧璐璐</v>
          </cell>
        </row>
        <row r="439">
          <cell r="J439" t="str">
            <v>女</v>
          </cell>
        </row>
        <row r="439">
          <cell r="Y439" t="str">
            <v>452226200101243324</v>
          </cell>
        </row>
        <row r="440">
          <cell r="F440" t="str">
            <v>韦纯</v>
          </cell>
        </row>
        <row r="440">
          <cell r="J440" t="str">
            <v>女</v>
          </cell>
        </row>
        <row r="440">
          <cell r="Y440" t="str">
            <v>451281199907042861</v>
          </cell>
        </row>
        <row r="441">
          <cell r="F441" t="str">
            <v>陈卓君</v>
          </cell>
        </row>
        <row r="441">
          <cell r="J441" t="str">
            <v>女</v>
          </cell>
        </row>
        <row r="441">
          <cell r="Y441" t="str">
            <v>140202199504275549</v>
          </cell>
        </row>
        <row r="442">
          <cell r="F442" t="str">
            <v>李亦</v>
          </cell>
        </row>
        <row r="442">
          <cell r="J442" t="str">
            <v>男</v>
          </cell>
        </row>
        <row r="442">
          <cell r="Y442" t="str">
            <v>330327199411206112</v>
          </cell>
        </row>
        <row r="443">
          <cell r="F443" t="str">
            <v>刘月</v>
          </cell>
        </row>
        <row r="443">
          <cell r="J443" t="str">
            <v>女</v>
          </cell>
        </row>
        <row r="443">
          <cell r="Y443" t="str">
            <v>340826199503078923</v>
          </cell>
        </row>
        <row r="444">
          <cell r="F444" t="str">
            <v>黄宇辰</v>
          </cell>
        </row>
        <row r="444">
          <cell r="J444" t="str">
            <v>男</v>
          </cell>
        </row>
        <row r="444">
          <cell r="Y444" t="str">
            <v>330105199707013118</v>
          </cell>
        </row>
        <row r="445">
          <cell r="F445" t="str">
            <v>王有敏</v>
          </cell>
        </row>
        <row r="445">
          <cell r="J445" t="str">
            <v>女</v>
          </cell>
        </row>
        <row r="445">
          <cell r="Y445" t="str">
            <v>612429199402023629</v>
          </cell>
        </row>
        <row r="446">
          <cell r="F446" t="str">
            <v>俞源焘</v>
          </cell>
        </row>
        <row r="446">
          <cell r="J446" t="str">
            <v>男</v>
          </cell>
        </row>
        <row r="446">
          <cell r="Y446" t="str">
            <v>330681198904041539</v>
          </cell>
        </row>
        <row r="447">
          <cell r="F447" t="str">
            <v>刘伟</v>
          </cell>
        </row>
        <row r="447">
          <cell r="J447" t="str">
            <v>男</v>
          </cell>
        </row>
        <row r="447">
          <cell r="Y447" t="str">
            <v>34262219921129569X</v>
          </cell>
        </row>
        <row r="448">
          <cell r="F448" t="str">
            <v>郑伟鸿</v>
          </cell>
        </row>
        <row r="448">
          <cell r="J448" t="str">
            <v>男</v>
          </cell>
        </row>
        <row r="448">
          <cell r="Y448" t="str">
            <v>440508198907292336</v>
          </cell>
        </row>
        <row r="449">
          <cell r="F449" t="str">
            <v>周贤娴</v>
          </cell>
        </row>
        <row r="449">
          <cell r="J449" t="str">
            <v>女</v>
          </cell>
        </row>
        <row r="449">
          <cell r="Y449" t="str">
            <v>522328199909220249</v>
          </cell>
        </row>
        <row r="450">
          <cell r="F450" t="str">
            <v>赖淑莲</v>
          </cell>
        </row>
        <row r="450">
          <cell r="J450" t="str">
            <v>女</v>
          </cell>
        </row>
        <row r="450">
          <cell r="Y450" t="str">
            <v>445281200011246025</v>
          </cell>
        </row>
        <row r="451">
          <cell r="F451" t="str">
            <v>谷雨晴</v>
          </cell>
        </row>
        <row r="451">
          <cell r="J451" t="str">
            <v>女</v>
          </cell>
        </row>
        <row r="451">
          <cell r="Y451" t="str">
            <v>410303199503060025</v>
          </cell>
        </row>
        <row r="452">
          <cell r="F452" t="str">
            <v>戴慧玲</v>
          </cell>
        </row>
        <row r="452">
          <cell r="J452" t="str">
            <v>女</v>
          </cell>
        </row>
        <row r="452">
          <cell r="Y452" t="str">
            <v>340827199601174325</v>
          </cell>
        </row>
        <row r="453">
          <cell r="F453" t="str">
            <v>邱思语</v>
          </cell>
        </row>
        <row r="453">
          <cell r="J453" t="str">
            <v>女</v>
          </cell>
        </row>
        <row r="453">
          <cell r="Y453" t="str">
            <v>652301199506205561</v>
          </cell>
        </row>
        <row r="454">
          <cell r="F454" t="str">
            <v>郭伟1</v>
          </cell>
        </row>
        <row r="454">
          <cell r="J454" t="str">
            <v>男</v>
          </cell>
        </row>
        <row r="454">
          <cell r="Y454" t="str">
            <v>371311198809252816</v>
          </cell>
        </row>
        <row r="455">
          <cell r="F455" t="str">
            <v>密锋采</v>
          </cell>
        </row>
        <row r="455">
          <cell r="J455" t="str">
            <v>男</v>
          </cell>
        </row>
        <row r="455">
          <cell r="Y455" t="str">
            <v>330624199801101698</v>
          </cell>
        </row>
        <row r="456">
          <cell r="F456" t="str">
            <v>马昕怡</v>
          </cell>
        </row>
        <row r="456">
          <cell r="J456" t="str">
            <v>女</v>
          </cell>
        </row>
        <row r="456">
          <cell r="Y456" t="str">
            <v>620105199304192026</v>
          </cell>
        </row>
        <row r="457">
          <cell r="F457" t="str">
            <v>倪秀雨</v>
          </cell>
        </row>
        <row r="457">
          <cell r="J457" t="str">
            <v>女</v>
          </cell>
        </row>
        <row r="457">
          <cell r="Y457" t="str">
            <v>330327198612240224</v>
          </cell>
        </row>
        <row r="458">
          <cell r="F458" t="str">
            <v>杨刚</v>
          </cell>
        </row>
        <row r="458">
          <cell r="J458" t="str">
            <v>男</v>
          </cell>
        </row>
        <row r="458">
          <cell r="Y458" t="str">
            <v>62282619920620331X</v>
          </cell>
        </row>
        <row r="459">
          <cell r="F459" t="str">
            <v>朱秀婷</v>
          </cell>
        </row>
        <row r="459">
          <cell r="J459" t="str">
            <v>女</v>
          </cell>
        </row>
        <row r="459">
          <cell r="Y459" t="str">
            <v>411527199507034521</v>
          </cell>
        </row>
        <row r="460">
          <cell r="F460" t="str">
            <v>林岱慧</v>
          </cell>
        </row>
        <row r="460">
          <cell r="J460" t="str">
            <v>女</v>
          </cell>
        </row>
        <row r="460">
          <cell r="Y460" t="str">
            <v>350128199708160943</v>
          </cell>
        </row>
        <row r="461">
          <cell r="F461" t="str">
            <v>邬晨晟</v>
          </cell>
        </row>
        <row r="461">
          <cell r="J461" t="str">
            <v>男</v>
          </cell>
        </row>
        <row r="461">
          <cell r="Y461" t="str">
            <v>330226199407052876</v>
          </cell>
        </row>
        <row r="462">
          <cell r="F462" t="str">
            <v>封海燕</v>
          </cell>
        </row>
        <row r="462">
          <cell r="J462" t="str">
            <v>女</v>
          </cell>
        </row>
        <row r="462">
          <cell r="Y462" t="str">
            <v>530428198605110324</v>
          </cell>
        </row>
        <row r="463">
          <cell r="F463" t="str">
            <v>翟小燕</v>
          </cell>
        </row>
        <row r="463">
          <cell r="J463" t="str">
            <v>女</v>
          </cell>
        </row>
        <row r="463">
          <cell r="Y463" t="str">
            <v>321284198802055020</v>
          </cell>
        </row>
        <row r="464">
          <cell r="F464" t="str">
            <v>李颖</v>
          </cell>
        </row>
        <row r="464">
          <cell r="J464" t="str">
            <v>女</v>
          </cell>
        </row>
        <row r="464">
          <cell r="Y464" t="str">
            <v>150404199206300262</v>
          </cell>
        </row>
        <row r="465">
          <cell r="F465" t="str">
            <v>王娜娜</v>
          </cell>
        </row>
        <row r="465">
          <cell r="J465" t="str">
            <v>女</v>
          </cell>
        </row>
        <row r="465">
          <cell r="Y465" t="str">
            <v>513701199602111129</v>
          </cell>
        </row>
        <row r="466">
          <cell r="F466" t="str">
            <v>刘佳新</v>
          </cell>
        </row>
        <row r="466">
          <cell r="J466" t="str">
            <v>女</v>
          </cell>
        </row>
        <row r="466">
          <cell r="Y466" t="str">
            <v>232301199810176920</v>
          </cell>
        </row>
        <row r="467">
          <cell r="F467" t="str">
            <v>吴珍珍</v>
          </cell>
        </row>
        <row r="467">
          <cell r="J467" t="str">
            <v>女</v>
          </cell>
        </row>
        <row r="467">
          <cell r="Y467" t="str">
            <v>330106199707313029</v>
          </cell>
        </row>
        <row r="468">
          <cell r="F468" t="str">
            <v>丁名言</v>
          </cell>
        </row>
        <row r="468">
          <cell r="J468" t="str">
            <v>女</v>
          </cell>
        </row>
        <row r="468">
          <cell r="Y468" t="str">
            <v>41272619990210082X</v>
          </cell>
        </row>
        <row r="469">
          <cell r="F469" t="str">
            <v>周文渊</v>
          </cell>
        </row>
        <row r="469">
          <cell r="J469" t="str">
            <v>女</v>
          </cell>
        </row>
        <row r="469">
          <cell r="Y469" t="str">
            <v>46000419831028086X</v>
          </cell>
        </row>
        <row r="470">
          <cell r="F470" t="str">
            <v>陈军</v>
          </cell>
        </row>
        <row r="470">
          <cell r="J470" t="str">
            <v>男</v>
          </cell>
        </row>
        <row r="470">
          <cell r="Y470" t="str">
            <v>500237199708245314</v>
          </cell>
        </row>
        <row r="471">
          <cell r="F471" t="str">
            <v>刘莹</v>
          </cell>
        </row>
        <row r="471">
          <cell r="J471" t="str">
            <v>女</v>
          </cell>
        </row>
        <row r="471">
          <cell r="Y471" t="str">
            <v>110108198801190069</v>
          </cell>
        </row>
        <row r="472">
          <cell r="F472" t="str">
            <v>韦斌</v>
          </cell>
        </row>
        <row r="472">
          <cell r="J472" t="str">
            <v>男</v>
          </cell>
        </row>
        <row r="472">
          <cell r="Y472" t="str">
            <v>321201198312230016</v>
          </cell>
        </row>
        <row r="473">
          <cell r="F473" t="str">
            <v>郝志杰</v>
          </cell>
        </row>
        <row r="473">
          <cell r="J473" t="str">
            <v>男</v>
          </cell>
        </row>
        <row r="473">
          <cell r="Y473" t="str">
            <v>142622199702180056</v>
          </cell>
        </row>
        <row r="474">
          <cell r="F474" t="str">
            <v>章红军</v>
          </cell>
        </row>
        <row r="474">
          <cell r="J474" t="str">
            <v>男</v>
          </cell>
        </row>
        <row r="474">
          <cell r="Y474" t="str">
            <v>511302198609021116</v>
          </cell>
        </row>
        <row r="475">
          <cell r="F475" t="str">
            <v>李铖</v>
          </cell>
        </row>
        <row r="475">
          <cell r="J475" t="str">
            <v>男</v>
          </cell>
        </row>
        <row r="475">
          <cell r="Y475" t="str">
            <v>500230198806030270</v>
          </cell>
        </row>
        <row r="476">
          <cell r="F476" t="str">
            <v>付运盼</v>
          </cell>
        </row>
        <row r="476">
          <cell r="J476" t="str">
            <v>男</v>
          </cell>
        </row>
        <row r="476">
          <cell r="Y476" t="str">
            <v>411322199107103417</v>
          </cell>
        </row>
        <row r="477">
          <cell r="F477" t="str">
            <v>曾雅琴</v>
          </cell>
        </row>
        <row r="477">
          <cell r="J477" t="str">
            <v>女</v>
          </cell>
        </row>
        <row r="477">
          <cell r="Y477" t="str">
            <v>431028199908140029</v>
          </cell>
        </row>
        <row r="478">
          <cell r="F478" t="str">
            <v>杨明明</v>
          </cell>
        </row>
        <row r="478">
          <cell r="J478" t="str">
            <v>男</v>
          </cell>
        </row>
        <row r="478">
          <cell r="Y478" t="str">
            <v>52242719980217531X</v>
          </cell>
        </row>
        <row r="479">
          <cell r="F479" t="str">
            <v>陶振家</v>
          </cell>
        </row>
        <row r="479">
          <cell r="J479" t="str">
            <v>男</v>
          </cell>
        </row>
        <row r="479">
          <cell r="Y479" t="str">
            <v>330522198511161518</v>
          </cell>
        </row>
        <row r="480">
          <cell r="F480" t="str">
            <v>徐振宇</v>
          </cell>
        </row>
        <row r="480">
          <cell r="J480" t="str">
            <v>男</v>
          </cell>
        </row>
        <row r="480">
          <cell r="Y480" t="str">
            <v>32080419920619271X</v>
          </cell>
        </row>
        <row r="481">
          <cell r="F481" t="str">
            <v>俞玉君</v>
          </cell>
        </row>
        <row r="481">
          <cell r="J481" t="str">
            <v>女</v>
          </cell>
        </row>
        <row r="481">
          <cell r="Y481" t="str">
            <v>33012419840819112X</v>
          </cell>
        </row>
        <row r="482">
          <cell r="F482" t="str">
            <v>黄晨玲</v>
          </cell>
        </row>
        <row r="482">
          <cell r="J482" t="str">
            <v>女</v>
          </cell>
        </row>
        <row r="482">
          <cell r="Y482" t="str">
            <v>339005199402068321</v>
          </cell>
        </row>
        <row r="483">
          <cell r="F483" t="str">
            <v>胡淑芬</v>
          </cell>
        </row>
        <row r="483">
          <cell r="J483" t="str">
            <v>女</v>
          </cell>
        </row>
        <row r="483">
          <cell r="Y483" t="str">
            <v>360730199412295925</v>
          </cell>
        </row>
        <row r="484">
          <cell r="F484" t="str">
            <v>苑盟</v>
          </cell>
        </row>
        <row r="484">
          <cell r="J484" t="str">
            <v>男</v>
          </cell>
        </row>
        <row r="484">
          <cell r="Y484" t="str">
            <v>130634199409223514</v>
          </cell>
        </row>
        <row r="485">
          <cell r="F485" t="str">
            <v>孙宇鹏</v>
          </cell>
        </row>
        <row r="485">
          <cell r="J485" t="str">
            <v>男</v>
          </cell>
        </row>
        <row r="485">
          <cell r="Y485" t="str">
            <v>23070319800408021X</v>
          </cell>
        </row>
        <row r="486">
          <cell r="F486" t="str">
            <v>李万平</v>
          </cell>
        </row>
        <row r="486">
          <cell r="J486" t="str">
            <v>男</v>
          </cell>
        </row>
        <row r="486">
          <cell r="Y486" t="str">
            <v>500101198706224417</v>
          </cell>
        </row>
        <row r="487">
          <cell r="F487" t="str">
            <v>程津京</v>
          </cell>
        </row>
        <row r="487">
          <cell r="J487" t="str">
            <v>男</v>
          </cell>
        </row>
        <row r="487">
          <cell r="Y487" t="str">
            <v>13102419891023631X</v>
          </cell>
        </row>
        <row r="488">
          <cell r="F488" t="str">
            <v>贾昕晔</v>
          </cell>
        </row>
        <row r="488">
          <cell r="J488" t="str">
            <v>女</v>
          </cell>
        </row>
        <row r="488">
          <cell r="Y488" t="str">
            <v>150424199410254529</v>
          </cell>
        </row>
        <row r="489">
          <cell r="F489" t="str">
            <v>曹丹</v>
          </cell>
        </row>
        <row r="489">
          <cell r="J489" t="str">
            <v>女</v>
          </cell>
        </row>
        <row r="489">
          <cell r="Y489" t="str">
            <v>330682198311030048</v>
          </cell>
        </row>
        <row r="490">
          <cell r="F490" t="str">
            <v>巫小容</v>
          </cell>
        </row>
        <row r="490">
          <cell r="J490" t="str">
            <v>女</v>
          </cell>
        </row>
        <row r="490">
          <cell r="Y490" t="str">
            <v>510503198610153489</v>
          </cell>
        </row>
        <row r="491">
          <cell r="F491" t="str">
            <v>项青青</v>
          </cell>
        </row>
        <row r="491">
          <cell r="J491" t="str">
            <v>女</v>
          </cell>
        </row>
        <row r="491">
          <cell r="Y491" t="str">
            <v>330382199706138027</v>
          </cell>
        </row>
        <row r="492">
          <cell r="F492" t="str">
            <v>周伟</v>
          </cell>
        </row>
        <row r="492">
          <cell r="J492" t="str">
            <v>男</v>
          </cell>
        </row>
        <row r="492">
          <cell r="Y492" t="str">
            <v>330781198810130018</v>
          </cell>
        </row>
        <row r="493">
          <cell r="F493" t="str">
            <v>董晋鹏</v>
          </cell>
        </row>
        <row r="493">
          <cell r="J493" t="str">
            <v>男</v>
          </cell>
        </row>
        <row r="493">
          <cell r="Y493" t="str">
            <v>142601198508197958</v>
          </cell>
        </row>
        <row r="494">
          <cell r="F494" t="str">
            <v>孙福增</v>
          </cell>
        </row>
        <row r="494">
          <cell r="J494" t="str">
            <v>男</v>
          </cell>
        </row>
        <row r="494">
          <cell r="Y494" t="str">
            <v>232303198207280414</v>
          </cell>
        </row>
        <row r="495">
          <cell r="F495" t="str">
            <v>陈桂生</v>
          </cell>
        </row>
        <row r="495">
          <cell r="J495" t="str">
            <v>男</v>
          </cell>
        </row>
        <row r="495">
          <cell r="Y495" t="str">
            <v>350702198108164718</v>
          </cell>
        </row>
        <row r="496">
          <cell r="F496" t="str">
            <v>周纹</v>
          </cell>
        </row>
        <row r="496">
          <cell r="J496" t="str">
            <v>男</v>
          </cell>
        </row>
        <row r="496">
          <cell r="Y496" t="str">
            <v>522321198910022830</v>
          </cell>
        </row>
        <row r="497">
          <cell r="F497" t="str">
            <v>南芙蓉</v>
          </cell>
        </row>
        <row r="497">
          <cell r="J497" t="str">
            <v>女</v>
          </cell>
        </row>
        <row r="497">
          <cell r="Y497" t="str">
            <v>412722198510248729</v>
          </cell>
        </row>
        <row r="498">
          <cell r="F498" t="str">
            <v>贾志权</v>
          </cell>
        </row>
        <row r="498">
          <cell r="J498" t="str">
            <v>男</v>
          </cell>
        </row>
        <row r="498">
          <cell r="Y498" t="str">
            <v>620422199509181913</v>
          </cell>
        </row>
        <row r="499">
          <cell r="F499" t="str">
            <v>叶可勇</v>
          </cell>
        </row>
        <row r="499">
          <cell r="J499" t="str">
            <v>男</v>
          </cell>
        </row>
        <row r="499">
          <cell r="Y499" t="str">
            <v>33032619860831073X</v>
          </cell>
        </row>
        <row r="500">
          <cell r="F500" t="str">
            <v>宣熠涛</v>
          </cell>
        </row>
        <row r="500">
          <cell r="J500" t="str">
            <v>女</v>
          </cell>
        </row>
        <row r="500">
          <cell r="Y500" t="str">
            <v>330105198306190020</v>
          </cell>
        </row>
        <row r="501">
          <cell r="F501" t="str">
            <v>任燚</v>
          </cell>
        </row>
        <row r="501">
          <cell r="J501" t="str">
            <v>男</v>
          </cell>
        </row>
        <row r="501">
          <cell r="Y501" t="str">
            <v>410703197804279015</v>
          </cell>
        </row>
        <row r="502">
          <cell r="F502" t="str">
            <v>姜磊</v>
          </cell>
        </row>
        <row r="502">
          <cell r="J502" t="str">
            <v>男</v>
          </cell>
        </row>
        <row r="502">
          <cell r="Y502" t="str">
            <v>211322198509220315</v>
          </cell>
        </row>
        <row r="503">
          <cell r="F503" t="str">
            <v>高玉成</v>
          </cell>
        </row>
        <row r="503">
          <cell r="J503" t="str">
            <v>男</v>
          </cell>
        </row>
        <row r="503">
          <cell r="Y503" t="str">
            <v>360730199110045437</v>
          </cell>
        </row>
        <row r="504">
          <cell r="F504" t="str">
            <v>李泊毅</v>
          </cell>
        </row>
        <row r="504">
          <cell r="J504" t="str">
            <v>男</v>
          </cell>
        </row>
        <row r="504">
          <cell r="Y504" t="str">
            <v>530322200009271312</v>
          </cell>
        </row>
        <row r="505">
          <cell r="F505" t="str">
            <v>郑娟</v>
          </cell>
        </row>
        <row r="505">
          <cell r="J505" t="str">
            <v>女</v>
          </cell>
        </row>
        <row r="505">
          <cell r="Y505" t="str">
            <v>530326199909070022</v>
          </cell>
        </row>
        <row r="506">
          <cell r="F506" t="str">
            <v>管柳柳</v>
          </cell>
        </row>
        <row r="506">
          <cell r="J506" t="str">
            <v>女</v>
          </cell>
        </row>
        <row r="506">
          <cell r="Y506" t="str">
            <v>330682198810017841</v>
          </cell>
        </row>
        <row r="507">
          <cell r="F507" t="str">
            <v>姜兆辉</v>
          </cell>
        </row>
        <row r="507">
          <cell r="J507" t="str">
            <v>男</v>
          </cell>
        </row>
        <row r="507">
          <cell r="Y507" t="str">
            <v>330127198309196311</v>
          </cell>
        </row>
        <row r="508">
          <cell r="F508" t="str">
            <v>魏佳</v>
          </cell>
        </row>
        <row r="508">
          <cell r="J508" t="str">
            <v>女</v>
          </cell>
        </row>
        <row r="508">
          <cell r="Y508" t="str">
            <v>654125198603045560</v>
          </cell>
        </row>
        <row r="509">
          <cell r="F509" t="str">
            <v>刘斌</v>
          </cell>
        </row>
        <row r="509">
          <cell r="J509" t="str">
            <v>男</v>
          </cell>
        </row>
        <row r="509">
          <cell r="Y509" t="str">
            <v>210921199612190513</v>
          </cell>
        </row>
        <row r="510">
          <cell r="F510" t="str">
            <v>许国强</v>
          </cell>
        </row>
        <row r="510">
          <cell r="J510" t="str">
            <v>男</v>
          </cell>
        </row>
        <row r="510">
          <cell r="Y510" t="str">
            <v>330621199311242990</v>
          </cell>
        </row>
        <row r="511">
          <cell r="F511" t="str">
            <v>沈扬飞</v>
          </cell>
        </row>
        <row r="511">
          <cell r="J511" t="str">
            <v>男</v>
          </cell>
        </row>
        <row r="511">
          <cell r="Y511" t="str">
            <v>410327198803101032</v>
          </cell>
        </row>
        <row r="512">
          <cell r="F512" t="str">
            <v>孙升</v>
          </cell>
        </row>
        <row r="512">
          <cell r="J512" t="str">
            <v>男</v>
          </cell>
        </row>
        <row r="512">
          <cell r="Y512" t="str">
            <v>210303198907301233</v>
          </cell>
        </row>
        <row r="513">
          <cell r="F513" t="str">
            <v>柳洁</v>
          </cell>
        </row>
        <row r="513">
          <cell r="J513" t="str">
            <v>女</v>
          </cell>
        </row>
        <row r="513">
          <cell r="Y513" t="str">
            <v>362203199104230025</v>
          </cell>
        </row>
        <row r="514">
          <cell r="F514" t="str">
            <v>鲍良平</v>
          </cell>
        </row>
        <row r="514">
          <cell r="J514" t="str">
            <v>女</v>
          </cell>
        </row>
        <row r="514">
          <cell r="Y514" t="str">
            <v>362330199108093384</v>
          </cell>
        </row>
        <row r="515">
          <cell r="F515" t="str">
            <v>周思洁</v>
          </cell>
        </row>
        <row r="515">
          <cell r="J515" t="str">
            <v>女</v>
          </cell>
        </row>
        <row r="515">
          <cell r="Y515" t="str">
            <v>330681198408242761</v>
          </cell>
        </row>
        <row r="516">
          <cell r="F516" t="str">
            <v>郭萍</v>
          </cell>
        </row>
        <row r="516">
          <cell r="J516" t="str">
            <v>女</v>
          </cell>
        </row>
        <row r="516">
          <cell r="Y516" t="str">
            <v>310107199003263441</v>
          </cell>
        </row>
        <row r="517">
          <cell r="F517" t="str">
            <v>明煜乔</v>
          </cell>
        </row>
        <row r="517">
          <cell r="J517" t="str">
            <v>男</v>
          </cell>
        </row>
        <row r="517">
          <cell r="Y517" t="str">
            <v>431229198810080219</v>
          </cell>
        </row>
        <row r="518">
          <cell r="F518" t="str">
            <v>许辰健</v>
          </cell>
        </row>
        <row r="518">
          <cell r="J518" t="str">
            <v>男</v>
          </cell>
        </row>
        <row r="518">
          <cell r="Y518" t="str">
            <v>33012219880714183X</v>
          </cell>
        </row>
        <row r="519">
          <cell r="F519" t="str">
            <v>杨仁卿</v>
          </cell>
        </row>
        <row r="519">
          <cell r="J519" t="str">
            <v>男</v>
          </cell>
        </row>
        <row r="519">
          <cell r="Y519" t="str">
            <v>33038219891013001X</v>
          </cell>
        </row>
        <row r="520">
          <cell r="F520" t="str">
            <v>张赛丽</v>
          </cell>
        </row>
        <row r="520">
          <cell r="J520" t="str">
            <v>女</v>
          </cell>
        </row>
        <row r="520">
          <cell r="Y520" t="str">
            <v>412725199809056928</v>
          </cell>
        </row>
        <row r="521">
          <cell r="F521" t="str">
            <v>彭文</v>
          </cell>
        </row>
        <row r="521">
          <cell r="J521" t="str">
            <v>男</v>
          </cell>
        </row>
        <row r="521">
          <cell r="Y521" t="str">
            <v>450303199506100018</v>
          </cell>
        </row>
        <row r="522">
          <cell r="F522" t="str">
            <v>王亮</v>
          </cell>
        </row>
        <row r="522">
          <cell r="J522" t="str">
            <v>男</v>
          </cell>
        </row>
        <row r="522">
          <cell r="Y522" t="str">
            <v>14020219851125301X</v>
          </cell>
        </row>
        <row r="523">
          <cell r="F523" t="str">
            <v>阮海军</v>
          </cell>
        </row>
        <row r="523">
          <cell r="J523" t="str">
            <v>女</v>
          </cell>
        </row>
        <row r="523">
          <cell r="Y523" t="str">
            <v>330682198706095065</v>
          </cell>
        </row>
        <row r="524">
          <cell r="F524" t="str">
            <v>张立国</v>
          </cell>
        </row>
        <row r="524">
          <cell r="J524" t="str">
            <v>男</v>
          </cell>
        </row>
        <row r="524">
          <cell r="Y524" t="str">
            <v>230221198604030019</v>
          </cell>
        </row>
        <row r="525">
          <cell r="F525" t="str">
            <v>牛长青</v>
          </cell>
        </row>
        <row r="525">
          <cell r="J525" t="str">
            <v>女</v>
          </cell>
        </row>
        <row r="525">
          <cell r="Y525" t="str">
            <v>130824198512131582</v>
          </cell>
        </row>
        <row r="526">
          <cell r="F526" t="str">
            <v>朱长喜</v>
          </cell>
        </row>
        <row r="526">
          <cell r="J526" t="str">
            <v>男</v>
          </cell>
        </row>
        <row r="526">
          <cell r="Y526" t="str">
            <v>342622198810236814</v>
          </cell>
        </row>
        <row r="527">
          <cell r="F527" t="str">
            <v>刘梦豪</v>
          </cell>
        </row>
        <row r="527">
          <cell r="J527" t="str">
            <v>男</v>
          </cell>
        </row>
        <row r="527">
          <cell r="Y527" t="str">
            <v>411023199212016059</v>
          </cell>
        </row>
        <row r="528">
          <cell r="F528" t="str">
            <v>何松旺</v>
          </cell>
        </row>
        <row r="528">
          <cell r="J528" t="str">
            <v>男</v>
          </cell>
        </row>
        <row r="528">
          <cell r="Y528" t="str">
            <v>320706198301021532</v>
          </cell>
        </row>
        <row r="529">
          <cell r="F529" t="str">
            <v>陈剑鑫</v>
          </cell>
        </row>
        <row r="529">
          <cell r="J529" t="str">
            <v>男</v>
          </cell>
        </row>
        <row r="529">
          <cell r="Y529" t="str">
            <v>44528119961111301X</v>
          </cell>
        </row>
        <row r="530">
          <cell r="F530" t="str">
            <v>翁常耀</v>
          </cell>
        </row>
        <row r="530">
          <cell r="J530" t="str">
            <v>男</v>
          </cell>
        </row>
        <row r="530">
          <cell r="Y530" t="str">
            <v>331021199606130038</v>
          </cell>
        </row>
        <row r="531">
          <cell r="F531" t="str">
            <v>汪佳佳</v>
          </cell>
        </row>
        <row r="531">
          <cell r="J531" t="str">
            <v>女</v>
          </cell>
        </row>
        <row r="531">
          <cell r="Y531" t="str">
            <v>330602198702072526</v>
          </cell>
        </row>
        <row r="532">
          <cell r="F532" t="str">
            <v>王宗武</v>
          </cell>
        </row>
        <row r="532">
          <cell r="J532" t="str">
            <v>男</v>
          </cell>
        </row>
        <row r="532">
          <cell r="Y532" t="str">
            <v>33032719900228171X</v>
          </cell>
        </row>
        <row r="533">
          <cell r="F533" t="str">
            <v>李庸</v>
          </cell>
        </row>
        <row r="533">
          <cell r="J533" t="str">
            <v>男</v>
          </cell>
        </row>
        <row r="533">
          <cell r="Y533" t="str">
            <v>520121198503073814</v>
          </cell>
        </row>
        <row r="534">
          <cell r="F534" t="str">
            <v>刘超</v>
          </cell>
        </row>
        <row r="534">
          <cell r="J534" t="str">
            <v>男</v>
          </cell>
        </row>
        <row r="534">
          <cell r="Y534" t="str">
            <v>362426199510150034</v>
          </cell>
        </row>
        <row r="535">
          <cell r="F535" t="str">
            <v>金同晅</v>
          </cell>
        </row>
        <row r="535">
          <cell r="J535" t="str">
            <v>男</v>
          </cell>
        </row>
        <row r="535">
          <cell r="Y535" t="str">
            <v>320683198610126554</v>
          </cell>
        </row>
        <row r="536">
          <cell r="F536" t="str">
            <v>徐飞龙</v>
          </cell>
        </row>
        <row r="536">
          <cell r="J536" t="str">
            <v>男</v>
          </cell>
        </row>
        <row r="536">
          <cell r="Y536" t="str">
            <v>330203198803150612</v>
          </cell>
        </row>
        <row r="537">
          <cell r="F537" t="str">
            <v>赵祯祥</v>
          </cell>
        </row>
        <row r="537">
          <cell r="J537" t="str">
            <v>男</v>
          </cell>
        </row>
        <row r="537">
          <cell r="Y537" t="str">
            <v>610321199302232118</v>
          </cell>
        </row>
        <row r="538">
          <cell r="F538" t="str">
            <v>许铃</v>
          </cell>
        </row>
        <row r="538">
          <cell r="J538" t="str">
            <v>女</v>
          </cell>
        </row>
        <row r="538">
          <cell r="Y538" t="str">
            <v>341125198810140944</v>
          </cell>
        </row>
        <row r="539">
          <cell r="F539" t="str">
            <v>张涛</v>
          </cell>
        </row>
        <row r="539">
          <cell r="J539" t="str">
            <v>男</v>
          </cell>
        </row>
        <row r="539">
          <cell r="Y539" t="str">
            <v>110101197805270016</v>
          </cell>
        </row>
        <row r="540">
          <cell r="F540" t="str">
            <v>唐军</v>
          </cell>
        </row>
        <row r="540">
          <cell r="J540" t="str">
            <v>男</v>
          </cell>
        </row>
        <row r="540">
          <cell r="Y540" t="str">
            <v>452327198302080818</v>
          </cell>
        </row>
        <row r="541">
          <cell r="F541" t="str">
            <v>王志强</v>
          </cell>
        </row>
        <row r="541">
          <cell r="J541" t="str">
            <v>男</v>
          </cell>
        </row>
        <row r="541">
          <cell r="Y541" t="str">
            <v>140225199310150056</v>
          </cell>
        </row>
        <row r="542">
          <cell r="F542" t="str">
            <v>陶华敏</v>
          </cell>
        </row>
        <row r="542">
          <cell r="J542" t="str">
            <v>男</v>
          </cell>
        </row>
        <row r="542">
          <cell r="Y542" t="str">
            <v>320586198703117212</v>
          </cell>
        </row>
        <row r="543">
          <cell r="F543" t="str">
            <v>白晴</v>
          </cell>
        </row>
        <row r="543">
          <cell r="J543" t="str">
            <v>女</v>
          </cell>
        </row>
        <row r="543">
          <cell r="Y543" t="str">
            <v>360735200012100348</v>
          </cell>
        </row>
        <row r="544">
          <cell r="F544" t="str">
            <v>林慧芬</v>
          </cell>
        </row>
        <row r="544">
          <cell r="J544" t="str">
            <v>女</v>
          </cell>
        </row>
        <row r="544">
          <cell r="Y544" t="str">
            <v>33088119940311132X</v>
          </cell>
        </row>
        <row r="545">
          <cell r="F545" t="str">
            <v>韩鹏</v>
          </cell>
        </row>
        <row r="545">
          <cell r="J545" t="str">
            <v>男</v>
          </cell>
        </row>
        <row r="545">
          <cell r="Y545" t="str">
            <v>110222199502114813</v>
          </cell>
        </row>
        <row r="546">
          <cell r="F546" t="str">
            <v>王一骥</v>
          </cell>
        </row>
        <row r="546">
          <cell r="J546" t="str">
            <v>男</v>
          </cell>
        </row>
        <row r="546">
          <cell r="Y546" t="str">
            <v>51102319890731019X</v>
          </cell>
        </row>
        <row r="547">
          <cell r="F547" t="str">
            <v>段智祥</v>
          </cell>
        </row>
        <row r="547">
          <cell r="J547" t="str">
            <v>男</v>
          </cell>
        </row>
        <row r="547">
          <cell r="Y547" t="str">
            <v>43128119920809321X</v>
          </cell>
        </row>
        <row r="548">
          <cell r="F548" t="str">
            <v>杨英全</v>
          </cell>
        </row>
        <row r="548">
          <cell r="J548" t="str">
            <v>男</v>
          </cell>
        </row>
        <row r="548">
          <cell r="Y548" t="str">
            <v>52242719970127671X</v>
          </cell>
        </row>
        <row r="549">
          <cell r="F549" t="str">
            <v>刘莉</v>
          </cell>
        </row>
        <row r="549">
          <cell r="J549" t="str">
            <v>女</v>
          </cell>
        </row>
        <row r="549">
          <cell r="Y549" t="str">
            <v>140724200005080043</v>
          </cell>
        </row>
        <row r="550">
          <cell r="F550" t="str">
            <v>谢志敏</v>
          </cell>
        </row>
        <row r="550">
          <cell r="J550" t="str">
            <v>男</v>
          </cell>
        </row>
        <row r="550">
          <cell r="Y550" t="str">
            <v>441622198404133716</v>
          </cell>
        </row>
        <row r="551">
          <cell r="F551" t="str">
            <v>苗壮</v>
          </cell>
        </row>
        <row r="551">
          <cell r="J551" t="str">
            <v>男</v>
          </cell>
        </row>
        <row r="551">
          <cell r="Y551" t="str">
            <v>610302198908280030</v>
          </cell>
        </row>
        <row r="552">
          <cell r="F552" t="str">
            <v>包自然</v>
          </cell>
        </row>
        <row r="552">
          <cell r="J552" t="str">
            <v>男</v>
          </cell>
        </row>
        <row r="552">
          <cell r="Y552" t="str">
            <v>152123198503270012</v>
          </cell>
        </row>
        <row r="553">
          <cell r="F553" t="str">
            <v>郭华丽</v>
          </cell>
        </row>
        <row r="553">
          <cell r="J553" t="str">
            <v>女</v>
          </cell>
        </row>
        <row r="553">
          <cell r="Y553" t="str">
            <v>432522197904041868</v>
          </cell>
        </row>
        <row r="554">
          <cell r="F554" t="str">
            <v>陈振松</v>
          </cell>
        </row>
        <row r="554">
          <cell r="J554" t="str">
            <v>男</v>
          </cell>
        </row>
        <row r="554">
          <cell r="Y554" t="str">
            <v>430482199706060417</v>
          </cell>
        </row>
        <row r="555">
          <cell r="F555" t="str">
            <v>宋国庆</v>
          </cell>
        </row>
        <row r="555">
          <cell r="J555" t="str">
            <v>男</v>
          </cell>
        </row>
        <row r="555">
          <cell r="Y555" t="str">
            <v>420583199510013416</v>
          </cell>
        </row>
        <row r="556">
          <cell r="F556" t="str">
            <v>颜炳福</v>
          </cell>
        </row>
        <row r="556">
          <cell r="J556" t="str">
            <v>男</v>
          </cell>
        </row>
        <row r="556">
          <cell r="Y556" t="str">
            <v>350681198810124716</v>
          </cell>
        </row>
        <row r="557">
          <cell r="F557" t="str">
            <v>潘翔敏</v>
          </cell>
        </row>
        <row r="557">
          <cell r="J557" t="str">
            <v>男</v>
          </cell>
        </row>
        <row r="557">
          <cell r="Y557" t="str">
            <v>330721198703291258</v>
          </cell>
        </row>
        <row r="558">
          <cell r="F558" t="str">
            <v>李强</v>
          </cell>
        </row>
        <row r="558">
          <cell r="J558" t="str">
            <v>男</v>
          </cell>
        </row>
        <row r="558">
          <cell r="Y558" t="str">
            <v>362326198901263319</v>
          </cell>
        </row>
        <row r="559">
          <cell r="F559" t="str">
            <v>李智勇</v>
          </cell>
        </row>
        <row r="559">
          <cell r="J559" t="str">
            <v>男</v>
          </cell>
        </row>
        <row r="559">
          <cell r="Y559" t="str">
            <v>360121199007311910</v>
          </cell>
        </row>
        <row r="560">
          <cell r="F560" t="str">
            <v>胡伟</v>
          </cell>
        </row>
        <row r="560">
          <cell r="J560" t="str">
            <v>男</v>
          </cell>
        </row>
        <row r="560">
          <cell r="Y560" t="str">
            <v>510322198609097692</v>
          </cell>
        </row>
        <row r="561">
          <cell r="F561" t="str">
            <v>高嘉林</v>
          </cell>
        </row>
        <row r="561">
          <cell r="J561" t="str">
            <v>男</v>
          </cell>
        </row>
        <row r="561">
          <cell r="Y561" t="str">
            <v>610581199401221016</v>
          </cell>
        </row>
        <row r="562">
          <cell r="F562" t="str">
            <v>代梦娟</v>
          </cell>
        </row>
        <row r="562">
          <cell r="J562" t="str">
            <v>女</v>
          </cell>
        </row>
        <row r="562">
          <cell r="Y562" t="str">
            <v>342623199905206520</v>
          </cell>
        </row>
        <row r="563">
          <cell r="F563" t="str">
            <v>彭安警</v>
          </cell>
        </row>
        <row r="563">
          <cell r="J563" t="str">
            <v>男</v>
          </cell>
        </row>
        <row r="563">
          <cell r="Y563" t="str">
            <v>411524199504104038</v>
          </cell>
        </row>
        <row r="564">
          <cell r="F564" t="str">
            <v>郑庆安</v>
          </cell>
        </row>
        <row r="564">
          <cell r="J564" t="str">
            <v>女</v>
          </cell>
        </row>
        <row r="564">
          <cell r="Y564" t="str">
            <v>330702197703174728</v>
          </cell>
        </row>
        <row r="565">
          <cell r="F565" t="str">
            <v>刘开波</v>
          </cell>
        </row>
        <row r="565">
          <cell r="J565" t="str">
            <v>男</v>
          </cell>
        </row>
        <row r="565">
          <cell r="Y565" t="str">
            <v>342522198111084510</v>
          </cell>
        </row>
        <row r="566">
          <cell r="F566" t="str">
            <v>齐睿</v>
          </cell>
        </row>
        <row r="566">
          <cell r="J566" t="str">
            <v>女</v>
          </cell>
        </row>
        <row r="566">
          <cell r="Y566" t="str">
            <v>362302199506280067</v>
          </cell>
        </row>
        <row r="567">
          <cell r="F567" t="str">
            <v>李司耘</v>
          </cell>
        </row>
        <row r="567">
          <cell r="J567" t="str">
            <v>男</v>
          </cell>
        </row>
        <row r="567">
          <cell r="Y567" t="str">
            <v>352230199007230039</v>
          </cell>
        </row>
        <row r="568">
          <cell r="F568" t="str">
            <v>任周篇</v>
          </cell>
        </row>
        <row r="568">
          <cell r="J568" t="str">
            <v>女</v>
          </cell>
        </row>
        <row r="568">
          <cell r="Y568" t="str">
            <v>330681199509065404</v>
          </cell>
        </row>
        <row r="569">
          <cell r="F569" t="str">
            <v>王涛</v>
          </cell>
        </row>
        <row r="569">
          <cell r="J569" t="str">
            <v>女</v>
          </cell>
        </row>
        <row r="569">
          <cell r="Y569" t="str">
            <v>610602199108284421</v>
          </cell>
        </row>
        <row r="570">
          <cell r="F570" t="str">
            <v>杨玉婷</v>
          </cell>
        </row>
        <row r="570">
          <cell r="J570" t="str">
            <v>女</v>
          </cell>
        </row>
        <row r="570">
          <cell r="Y570" t="str">
            <v>140602199102271723</v>
          </cell>
        </row>
        <row r="571">
          <cell r="F571" t="str">
            <v>刘昱佑</v>
          </cell>
        </row>
        <row r="571">
          <cell r="J571" t="str">
            <v>男</v>
          </cell>
        </row>
        <row r="571">
          <cell r="Y571" t="str">
            <v>620423198912014914</v>
          </cell>
        </row>
        <row r="572">
          <cell r="F572" t="str">
            <v>王东慈</v>
          </cell>
        </row>
        <row r="572">
          <cell r="J572" t="str">
            <v>男</v>
          </cell>
        </row>
        <row r="572">
          <cell r="Y572" t="str">
            <v>371321198611177438</v>
          </cell>
        </row>
        <row r="573">
          <cell r="F573" t="str">
            <v>火培</v>
          </cell>
        </row>
        <row r="573">
          <cell r="J573" t="str">
            <v>女</v>
          </cell>
        </row>
        <row r="573">
          <cell r="Y573" t="str">
            <v>411082198502156020</v>
          </cell>
        </row>
        <row r="574">
          <cell r="F574" t="str">
            <v>周宪玲</v>
          </cell>
        </row>
        <row r="574">
          <cell r="J574" t="str">
            <v>女</v>
          </cell>
        </row>
        <row r="574">
          <cell r="Y574" t="str">
            <v>411522199207015140</v>
          </cell>
        </row>
        <row r="575">
          <cell r="F575" t="str">
            <v>甘莉莉</v>
          </cell>
        </row>
        <row r="575">
          <cell r="J575" t="str">
            <v>女</v>
          </cell>
        </row>
        <row r="575">
          <cell r="Y575" t="str">
            <v>36102419990114332X</v>
          </cell>
        </row>
        <row r="576">
          <cell r="F576" t="str">
            <v>李梦娅</v>
          </cell>
        </row>
        <row r="576">
          <cell r="J576" t="str">
            <v>女</v>
          </cell>
        </row>
        <row r="576">
          <cell r="Y576" t="str">
            <v>410185200112271529</v>
          </cell>
        </row>
        <row r="577">
          <cell r="F577" t="str">
            <v>刘翊栋</v>
          </cell>
        </row>
        <row r="577">
          <cell r="J577" t="str">
            <v>男</v>
          </cell>
        </row>
        <row r="577">
          <cell r="Y577" t="str">
            <v>310107199501013912</v>
          </cell>
        </row>
        <row r="578">
          <cell r="F578" t="str">
            <v>牟美荣</v>
          </cell>
        </row>
        <row r="578">
          <cell r="J578" t="str">
            <v>女</v>
          </cell>
        </row>
        <row r="578">
          <cell r="Y578" t="str">
            <v>331003198207122068</v>
          </cell>
        </row>
        <row r="579">
          <cell r="F579" t="str">
            <v>施龙卫</v>
          </cell>
        </row>
        <row r="579">
          <cell r="J579" t="str">
            <v>男</v>
          </cell>
        </row>
        <row r="579">
          <cell r="Y579" t="str">
            <v>360426198808202013</v>
          </cell>
        </row>
        <row r="580">
          <cell r="F580" t="str">
            <v>李淑雅</v>
          </cell>
        </row>
        <row r="580">
          <cell r="J580" t="str">
            <v>女</v>
          </cell>
        </row>
        <row r="580">
          <cell r="Y580" t="str">
            <v>362323199909213928</v>
          </cell>
        </row>
        <row r="581">
          <cell r="F581" t="str">
            <v>周江</v>
          </cell>
        </row>
        <row r="581">
          <cell r="J581" t="str">
            <v>男</v>
          </cell>
        </row>
        <row r="581">
          <cell r="Y581" t="str">
            <v>51132119890618747X</v>
          </cell>
        </row>
        <row r="582">
          <cell r="F582" t="str">
            <v>覃庚</v>
          </cell>
        </row>
        <row r="582">
          <cell r="J582" t="str">
            <v>男</v>
          </cell>
        </row>
        <row r="582">
          <cell r="Y582" t="str">
            <v>452731198403296016</v>
          </cell>
        </row>
        <row r="583">
          <cell r="F583" t="str">
            <v>杨华</v>
          </cell>
        </row>
        <row r="583">
          <cell r="J583" t="str">
            <v>女</v>
          </cell>
        </row>
        <row r="583">
          <cell r="Y583" t="str">
            <v>330122198907190321</v>
          </cell>
        </row>
        <row r="584">
          <cell r="F584" t="str">
            <v>罗敏</v>
          </cell>
        </row>
        <row r="584">
          <cell r="J584" t="str">
            <v>男</v>
          </cell>
        </row>
        <row r="584">
          <cell r="Y584" t="str">
            <v>420116198506201717</v>
          </cell>
        </row>
        <row r="585">
          <cell r="F585" t="str">
            <v>孙海栋</v>
          </cell>
        </row>
        <row r="585">
          <cell r="J585" t="str">
            <v>男</v>
          </cell>
        </row>
        <row r="585">
          <cell r="Y585" t="str">
            <v>232331199407120415</v>
          </cell>
        </row>
        <row r="586">
          <cell r="F586" t="str">
            <v>谢长垚</v>
          </cell>
        </row>
        <row r="586">
          <cell r="J586" t="str">
            <v>男</v>
          </cell>
        </row>
        <row r="586">
          <cell r="Y586" t="str">
            <v>622301199007042838</v>
          </cell>
        </row>
        <row r="587">
          <cell r="F587" t="str">
            <v>广腾化</v>
          </cell>
        </row>
        <row r="587">
          <cell r="J587" t="str">
            <v>男</v>
          </cell>
        </row>
        <row r="587">
          <cell r="Y587" t="str">
            <v>210204199406146779</v>
          </cell>
        </row>
        <row r="588">
          <cell r="F588" t="str">
            <v>李乾凤</v>
          </cell>
        </row>
        <row r="588">
          <cell r="J588" t="str">
            <v>女</v>
          </cell>
        </row>
        <row r="588">
          <cell r="Y588" t="str">
            <v>500382199908012002</v>
          </cell>
        </row>
        <row r="589">
          <cell r="F589" t="str">
            <v>李广现</v>
          </cell>
        </row>
        <row r="589">
          <cell r="J589" t="str">
            <v>男</v>
          </cell>
        </row>
        <row r="589">
          <cell r="Y589" t="str">
            <v>130582198504173093</v>
          </cell>
        </row>
        <row r="590">
          <cell r="F590" t="str">
            <v>杨晨</v>
          </cell>
        </row>
        <row r="590">
          <cell r="J590" t="str">
            <v>女</v>
          </cell>
        </row>
        <row r="590">
          <cell r="Y590" t="str">
            <v>120101198710253527</v>
          </cell>
        </row>
        <row r="591">
          <cell r="F591" t="str">
            <v>严雄</v>
          </cell>
        </row>
        <row r="591">
          <cell r="J591" t="str">
            <v>男</v>
          </cell>
        </row>
        <row r="591">
          <cell r="Y591" t="str">
            <v>421024199001263015</v>
          </cell>
        </row>
        <row r="592">
          <cell r="F592" t="str">
            <v>吴莎莎</v>
          </cell>
        </row>
        <row r="592">
          <cell r="J592" t="str">
            <v>女</v>
          </cell>
        </row>
        <row r="592">
          <cell r="Y592" t="str">
            <v>522227199809177245</v>
          </cell>
        </row>
        <row r="593">
          <cell r="F593" t="str">
            <v>胡道鹏</v>
          </cell>
        </row>
        <row r="593">
          <cell r="J593" t="str">
            <v>男</v>
          </cell>
        </row>
        <row r="593">
          <cell r="Y593" t="str">
            <v>421221200203041012</v>
          </cell>
        </row>
        <row r="594">
          <cell r="F594" t="str">
            <v>胡继春</v>
          </cell>
        </row>
        <row r="594">
          <cell r="J594" t="str">
            <v>男</v>
          </cell>
        </row>
        <row r="594">
          <cell r="Y594" t="str">
            <v>342225199501087810</v>
          </cell>
        </row>
        <row r="595">
          <cell r="F595" t="str">
            <v>史玲霄</v>
          </cell>
        </row>
        <row r="595">
          <cell r="J595" t="str">
            <v>女</v>
          </cell>
        </row>
        <row r="595">
          <cell r="Y595" t="str">
            <v>341221198912071863</v>
          </cell>
        </row>
        <row r="596">
          <cell r="F596" t="str">
            <v>徐丽花</v>
          </cell>
        </row>
        <row r="596">
          <cell r="J596" t="str">
            <v>女</v>
          </cell>
        </row>
        <row r="596">
          <cell r="Y596" t="str">
            <v>320625197612154681</v>
          </cell>
        </row>
        <row r="597">
          <cell r="F597" t="str">
            <v>董雷</v>
          </cell>
        </row>
        <row r="597">
          <cell r="J597" t="str">
            <v>男</v>
          </cell>
        </row>
        <row r="597">
          <cell r="Y597" t="str">
            <v>320324199105200037</v>
          </cell>
        </row>
        <row r="598">
          <cell r="F598" t="str">
            <v>陈晔滔</v>
          </cell>
        </row>
        <row r="598">
          <cell r="J598" t="str">
            <v>男</v>
          </cell>
        </row>
        <row r="598">
          <cell r="Y598" t="str">
            <v>310230199707223519</v>
          </cell>
        </row>
        <row r="599">
          <cell r="F599" t="str">
            <v>李吉超</v>
          </cell>
        </row>
        <row r="599">
          <cell r="J599" t="str">
            <v>男</v>
          </cell>
        </row>
        <row r="599">
          <cell r="Y599" t="str">
            <v>130423199011223354</v>
          </cell>
        </row>
        <row r="600">
          <cell r="F600" t="str">
            <v>陆羽</v>
          </cell>
        </row>
        <row r="600">
          <cell r="J600" t="str">
            <v>男</v>
          </cell>
        </row>
        <row r="600">
          <cell r="Y600" t="str">
            <v>321182198712040513</v>
          </cell>
        </row>
        <row r="601">
          <cell r="F601" t="str">
            <v>陈金花</v>
          </cell>
        </row>
        <row r="601">
          <cell r="J601" t="str">
            <v>女</v>
          </cell>
        </row>
        <row r="601">
          <cell r="Y601" t="str">
            <v>341202198706062764</v>
          </cell>
        </row>
        <row r="602">
          <cell r="F602" t="str">
            <v>陈丽</v>
          </cell>
        </row>
        <row r="602">
          <cell r="J602" t="str">
            <v>女</v>
          </cell>
        </row>
        <row r="602">
          <cell r="Y602" t="str">
            <v>341222198711192446</v>
          </cell>
        </row>
        <row r="603">
          <cell r="F603" t="str">
            <v>朱江华</v>
          </cell>
        </row>
        <row r="603">
          <cell r="J603" t="str">
            <v>女</v>
          </cell>
        </row>
        <row r="603">
          <cell r="Y603" t="str">
            <v>360428198507061627</v>
          </cell>
        </row>
        <row r="604">
          <cell r="F604" t="str">
            <v>沈兴前</v>
          </cell>
        </row>
        <row r="604">
          <cell r="J604" t="str">
            <v>女</v>
          </cell>
        </row>
        <row r="604">
          <cell r="Y604" t="str">
            <v>430722199710121622</v>
          </cell>
        </row>
        <row r="605">
          <cell r="F605" t="str">
            <v>李亚娜</v>
          </cell>
        </row>
        <row r="605">
          <cell r="J605" t="str">
            <v>女</v>
          </cell>
        </row>
        <row r="605">
          <cell r="Y605" t="str">
            <v>412825199601231040</v>
          </cell>
        </row>
        <row r="606">
          <cell r="F606" t="str">
            <v>丁伟</v>
          </cell>
        </row>
        <row r="606">
          <cell r="J606" t="str">
            <v>男</v>
          </cell>
        </row>
        <row r="606">
          <cell r="Y606" t="str">
            <v>142725198701022056</v>
          </cell>
        </row>
        <row r="607">
          <cell r="F607" t="str">
            <v>孟鑫</v>
          </cell>
        </row>
        <row r="607">
          <cell r="J607" t="str">
            <v>男</v>
          </cell>
        </row>
        <row r="607">
          <cell r="Y607" t="str">
            <v>411481199309085435</v>
          </cell>
        </row>
        <row r="608">
          <cell r="F608" t="str">
            <v>章琼璐</v>
          </cell>
        </row>
        <row r="608">
          <cell r="J608" t="str">
            <v>女</v>
          </cell>
        </row>
        <row r="608">
          <cell r="Y608" t="str">
            <v>330681199512271022</v>
          </cell>
        </row>
        <row r="609">
          <cell r="F609" t="str">
            <v>詹贞芳</v>
          </cell>
        </row>
        <row r="609">
          <cell r="J609" t="str">
            <v>女</v>
          </cell>
        </row>
        <row r="609">
          <cell r="Y609" t="str">
            <v>422601196311231225</v>
          </cell>
        </row>
        <row r="610">
          <cell r="F610" t="str">
            <v>张娅</v>
          </cell>
        </row>
        <row r="610">
          <cell r="J610" t="str">
            <v>女</v>
          </cell>
        </row>
        <row r="610">
          <cell r="Y610" t="str">
            <v>522128199010135520</v>
          </cell>
        </row>
        <row r="611">
          <cell r="F611" t="str">
            <v>张冬经</v>
          </cell>
        </row>
        <row r="611">
          <cell r="J611" t="str">
            <v>男</v>
          </cell>
        </row>
        <row r="611">
          <cell r="Y611" t="str">
            <v>110223199103314291</v>
          </cell>
        </row>
        <row r="612">
          <cell r="F612" t="str">
            <v>肖诗洋</v>
          </cell>
        </row>
        <row r="612">
          <cell r="J612" t="str">
            <v>男</v>
          </cell>
        </row>
        <row r="612">
          <cell r="Y612" t="str">
            <v>420984198802054715</v>
          </cell>
        </row>
        <row r="613">
          <cell r="F613" t="str">
            <v>方琦</v>
          </cell>
        </row>
        <row r="613">
          <cell r="J613" t="str">
            <v>女</v>
          </cell>
        </row>
        <row r="613">
          <cell r="Y613" t="str">
            <v>330127200007046123</v>
          </cell>
        </row>
        <row r="614">
          <cell r="F614" t="str">
            <v>潘靖</v>
          </cell>
        </row>
        <row r="614">
          <cell r="J614" t="str">
            <v>女</v>
          </cell>
        </row>
        <row r="614">
          <cell r="Y614" t="str">
            <v>532331199907012622</v>
          </cell>
        </row>
        <row r="615">
          <cell r="F615" t="str">
            <v>王梦卓</v>
          </cell>
        </row>
        <row r="615">
          <cell r="J615" t="str">
            <v>女</v>
          </cell>
        </row>
        <row r="615">
          <cell r="Y615" t="str">
            <v>500222200002233726</v>
          </cell>
        </row>
        <row r="616">
          <cell r="F616" t="str">
            <v>许聪杰</v>
          </cell>
        </row>
        <row r="616">
          <cell r="J616" t="str">
            <v>女</v>
          </cell>
        </row>
        <row r="616">
          <cell r="Y616" t="str">
            <v>33010820000318022X</v>
          </cell>
        </row>
        <row r="617">
          <cell r="F617" t="str">
            <v>李孝龙</v>
          </cell>
        </row>
        <row r="617">
          <cell r="J617" t="str">
            <v>男</v>
          </cell>
        </row>
        <row r="617">
          <cell r="Y617" t="str">
            <v>370724199312200313</v>
          </cell>
        </row>
        <row r="618">
          <cell r="F618" t="str">
            <v>刘乐</v>
          </cell>
        </row>
        <row r="618">
          <cell r="J618" t="str">
            <v>男</v>
          </cell>
        </row>
        <row r="618">
          <cell r="Y618" t="str">
            <v>612323198310258377</v>
          </cell>
        </row>
        <row r="619">
          <cell r="F619" t="str">
            <v>李荣才</v>
          </cell>
        </row>
        <row r="619">
          <cell r="J619" t="str">
            <v>男</v>
          </cell>
        </row>
        <row r="619">
          <cell r="Y619" t="str">
            <v>452625198401013876</v>
          </cell>
        </row>
        <row r="620">
          <cell r="F620" t="str">
            <v>韩旭锐</v>
          </cell>
        </row>
        <row r="620">
          <cell r="J620" t="str">
            <v>男</v>
          </cell>
        </row>
        <row r="620">
          <cell r="Y620" t="str">
            <v>652901199303182016</v>
          </cell>
        </row>
        <row r="621">
          <cell r="F621" t="str">
            <v>任航</v>
          </cell>
        </row>
        <row r="621">
          <cell r="J621" t="str">
            <v>男</v>
          </cell>
        </row>
        <row r="621">
          <cell r="Y621" t="str">
            <v>211223198608202615</v>
          </cell>
        </row>
        <row r="622">
          <cell r="F622" t="str">
            <v>方晗</v>
          </cell>
        </row>
        <row r="622">
          <cell r="J622" t="str">
            <v>女</v>
          </cell>
        </row>
        <row r="622">
          <cell r="Y622" t="str">
            <v>330124200101261824</v>
          </cell>
        </row>
        <row r="623">
          <cell r="F623" t="str">
            <v>郑剑辉</v>
          </cell>
        </row>
        <row r="623">
          <cell r="J623" t="str">
            <v>男</v>
          </cell>
        </row>
        <row r="623">
          <cell r="Y623" t="str">
            <v>33072119870625441X</v>
          </cell>
        </row>
        <row r="624">
          <cell r="F624" t="str">
            <v>刘洋</v>
          </cell>
        </row>
        <row r="624">
          <cell r="J624" t="str">
            <v>女</v>
          </cell>
        </row>
        <row r="624">
          <cell r="Y624" t="str">
            <v>231282199509097387</v>
          </cell>
        </row>
        <row r="625">
          <cell r="F625" t="str">
            <v>金沛洁</v>
          </cell>
        </row>
        <row r="625">
          <cell r="J625" t="str">
            <v>女</v>
          </cell>
        </row>
        <row r="625">
          <cell r="Y625" t="str">
            <v>513221199201190047</v>
          </cell>
        </row>
        <row r="626">
          <cell r="F626" t="str">
            <v>牛丹</v>
          </cell>
        </row>
        <row r="626">
          <cell r="J626" t="str">
            <v>女</v>
          </cell>
        </row>
        <row r="626">
          <cell r="Y626" t="str">
            <v>610122199211141742</v>
          </cell>
        </row>
        <row r="627">
          <cell r="F627" t="str">
            <v>汪峰</v>
          </cell>
        </row>
        <row r="627">
          <cell r="J627" t="str">
            <v>男</v>
          </cell>
        </row>
        <row r="627">
          <cell r="Y627" t="str">
            <v>330127199009074317</v>
          </cell>
        </row>
        <row r="628">
          <cell r="F628" t="str">
            <v>郭梦洁</v>
          </cell>
        </row>
        <row r="628">
          <cell r="J628" t="str">
            <v>女</v>
          </cell>
        </row>
        <row r="628">
          <cell r="Y628" t="str">
            <v>42020319910905212X</v>
          </cell>
        </row>
        <row r="629">
          <cell r="F629" t="str">
            <v>欧燕红</v>
          </cell>
        </row>
        <row r="629">
          <cell r="J629" t="str">
            <v>女</v>
          </cell>
        </row>
        <row r="629">
          <cell r="Y629" t="str">
            <v>342425199309294220</v>
          </cell>
        </row>
        <row r="630">
          <cell r="F630" t="str">
            <v>王明杰</v>
          </cell>
        </row>
        <row r="630">
          <cell r="J630" t="str">
            <v>男</v>
          </cell>
        </row>
        <row r="630">
          <cell r="Y630" t="str">
            <v>511528200101228014</v>
          </cell>
        </row>
        <row r="631">
          <cell r="F631" t="str">
            <v>程艳超</v>
          </cell>
        </row>
        <row r="631">
          <cell r="J631" t="str">
            <v>男</v>
          </cell>
        </row>
        <row r="631">
          <cell r="Y631" t="str">
            <v>410823199304150231</v>
          </cell>
        </row>
        <row r="632">
          <cell r="F632" t="str">
            <v>胡文俊</v>
          </cell>
        </row>
        <row r="632">
          <cell r="J632" t="str">
            <v>男</v>
          </cell>
        </row>
        <row r="632">
          <cell r="Y632" t="str">
            <v>340822198509113312</v>
          </cell>
        </row>
        <row r="633">
          <cell r="F633" t="str">
            <v>李伟3</v>
          </cell>
        </row>
        <row r="633">
          <cell r="J633" t="str">
            <v>男</v>
          </cell>
        </row>
        <row r="633">
          <cell r="Y633" t="str">
            <v>360730199310254313</v>
          </cell>
        </row>
        <row r="634">
          <cell r="F634" t="str">
            <v>洪淑芬</v>
          </cell>
        </row>
        <row r="634">
          <cell r="J634" t="str">
            <v>女</v>
          </cell>
        </row>
        <row r="634">
          <cell r="Y634" t="str">
            <v>362522199106042541</v>
          </cell>
        </row>
        <row r="635">
          <cell r="F635" t="str">
            <v>于海洋1</v>
          </cell>
        </row>
        <row r="635">
          <cell r="J635" t="str">
            <v>男</v>
          </cell>
        </row>
        <row r="635">
          <cell r="Y635" t="str">
            <v>220182198802243539</v>
          </cell>
        </row>
        <row r="636">
          <cell r="F636" t="str">
            <v>白红霞</v>
          </cell>
        </row>
        <row r="636">
          <cell r="J636" t="str">
            <v>女</v>
          </cell>
        </row>
        <row r="636">
          <cell r="Y636" t="str">
            <v>511602199710190548</v>
          </cell>
        </row>
        <row r="637">
          <cell r="F637" t="str">
            <v>卓姗</v>
          </cell>
        </row>
        <row r="637">
          <cell r="J637" t="str">
            <v>女</v>
          </cell>
        </row>
        <row r="637">
          <cell r="Y637" t="str">
            <v>522425199905248443</v>
          </cell>
        </row>
        <row r="638">
          <cell r="F638" t="str">
            <v>李帅1</v>
          </cell>
        </row>
        <row r="638">
          <cell r="J638" t="str">
            <v>男</v>
          </cell>
        </row>
        <row r="638">
          <cell r="Y638" t="str">
            <v>411381199002100033</v>
          </cell>
        </row>
        <row r="639">
          <cell r="F639" t="str">
            <v>李梦涵</v>
          </cell>
        </row>
        <row r="639">
          <cell r="J639" t="str">
            <v>女</v>
          </cell>
        </row>
        <row r="639">
          <cell r="Y639" t="str">
            <v>411527200312138043</v>
          </cell>
        </row>
        <row r="640">
          <cell r="F640" t="str">
            <v>陈玉洁</v>
          </cell>
        </row>
        <row r="640">
          <cell r="J640" t="str">
            <v>女</v>
          </cell>
        </row>
        <row r="640">
          <cell r="Y640" t="str">
            <v>430302199802243283</v>
          </cell>
        </row>
        <row r="641">
          <cell r="F641" t="str">
            <v>徐豪</v>
          </cell>
        </row>
        <row r="641">
          <cell r="J641" t="str">
            <v>男</v>
          </cell>
        </row>
        <row r="641">
          <cell r="Y641" t="str">
            <v>420106199511068414</v>
          </cell>
        </row>
        <row r="642">
          <cell r="F642" t="str">
            <v>李小锦</v>
          </cell>
        </row>
        <row r="642">
          <cell r="J642" t="str">
            <v>女</v>
          </cell>
        </row>
        <row r="642">
          <cell r="Y642" t="str">
            <v>130126199403252720</v>
          </cell>
        </row>
        <row r="643">
          <cell r="F643" t="str">
            <v>卜晓龙</v>
          </cell>
        </row>
        <row r="643">
          <cell r="J643" t="str">
            <v>男</v>
          </cell>
        </row>
        <row r="643">
          <cell r="Y643" t="str">
            <v>130732198811082113</v>
          </cell>
        </row>
        <row r="644">
          <cell r="F644" t="str">
            <v>吴晨</v>
          </cell>
        </row>
        <row r="644">
          <cell r="J644" t="str">
            <v>女</v>
          </cell>
        </row>
        <row r="644">
          <cell r="Y644" t="str">
            <v>430304198812083066</v>
          </cell>
        </row>
        <row r="645">
          <cell r="F645" t="str">
            <v>李玲</v>
          </cell>
        </row>
        <row r="645">
          <cell r="J645" t="str">
            <v>女</v>
          </cell>
        </row>
        <row r="645">
          <cell r="Y645" t="str">
            <v>52242519920620250X</v>
          </cell>
        </row>
        <row r="646">
          <cell r="F646" t="str">
            <v>刘样</v>
          </cell>
        </row>
        <row r="646">
          <cell r="J646" t="str">
            <v>男</v>
          </cell>
        </row>
        <row r="646">
          <cell r="Y646" t="str">
            <v>622821199906230819</v>
          </cell>
        </row>
        <row r="647">
          <cell r="F647" t="str">
            <v>唐佳沄</v>
          </cell>
        </row>
        <row r="647">
          <cell r="J647" t="str">
            <v>女</v>
          </cell>
        </row>
        <row r="647">
          <cell r="Y647" t="str">
            <v>330227200011265420</v>
          </cell>
        </row>
        <row r="648">
          <cell r="F648" t="str">
            <v>田沛雪</v>
          </cell>
        </row>
        <row r="648">
          <cell r="J648" t="str">
            <v>男</v>
          </cell>
        </row>
        <row r="648">
          <cell r="Y648" t="str">
            <v>522101200003136811</v>
          </cell>
        </row>
        <row r="649">
          <cell r="F649" t="str">
            <v>莫晓萍</v>
          </cell>
        </row>
        <row r="649">
          <cell r="J649" t="str">
            <v>女</v>
          </cell>
        </row>
        <row r="649">
          <cell r="Y649" t="str">
            <v>452231200106292521</v>
          </cell>
        </row>
        <row r="650">
          <cell r="F650" t="str">
            <v>廖彩盛</v>
          </cell>
        </row>
        <row r="650">
          <cell r="J650" t="str">
            <v>男</v>
          </cell>
        </row>
        <row r="650">
          <cell r="Y650" t="str">
            <v>362524199609105519</v>
          </cell>
        </row>
        <row r="651">
          <cell r="F651" t="str">
            <v>洪军海</v>
          </cell>
        </row>
        <row r="651">
          <cell r="J651" t="str">
            <v>男</v>
          </cell>
        </row>
        <row r="651">
          <cell r="Y651" t="str">
            <v>522527199312270555</v>
          </cell>
        </row>
        <row r="652">
          <cell r="F652" t="str">
            <v>马燕芬</v>
          </cell>
        </row>
        <row r="652">
          <cell r="J652" t="str">
            <v>女</v>
          </cell>
        </row>
        <row r="652">
          <cell r="Y652" t="str">
            <v>330184198610084842</v>
          </cell>
        </row>
        <row r="653">
          <cell r="F653" t="str">
            <v>叶燕青</v>
          </cell>
        </row>
        <row r="653">
          <cell r="J653" t="str">
            <v>男</v>
          </cell>
        </row>
        <row r="653">
          <cell r="Y653" t="str">
            <v>362524199007045512</v>
          </cell>
        </row>
        <row r="654">
          <cell r="F654" t="str">
            <v>张良</v>
          </cell>
        </row>
        <row r="654">
          <cell r="J654" t="str">
            <v>男</v>
          </cell>
        </row>
        <row r="654">
          <cell r="Y654" t="str">
            <v>412822199002061896</v>
          </cell>
        </row>
        <row r="655">
          <cell r="F655" t="str">
            <v>王鑫</v>
          </cell>
        </row>
        <row r="655">
          <cell r="J655" t="str">
            <v>女</v>
          </cell>
        </row>
        <row r="655">
          <cell r="Y655" t="str">
            <v>150203198909073164</v>
          </cell>
        </row>
        <row r="656">
          <cell r="F656" t="str">
            <v>高鑫锋</v>
          </cell>
        </row>
        <row r="656">
          <cell r="J656" t="str">
            <v>男</v>
          </cell>
        </row>
        <row r="656">
          <cell r="Y656" t="str">
            <v>431022199706245190</v>
          </cell>
        </row>
        <row r="657">
          <cell r="F657" t="str">
            <v>甘慧玲</v>
          </cell>
        </row>
        <row r="657">
          <cell r="J657" t="str">
            <v>女</v>
          </cell>
        </row>
        <row r="657">
          <cell r="Y657" t="str">
            <v>361123200009154524</v>
          </cell>
        </row>
        <row r="658">
          <cell r="F658" t="str">
            <v>林栋</v>
          </cell>
        </row>
        <row r="658">
          <cell r="J658" t="str">
            <v>男</v>
          </cell>
        </row>
        <row r="658">
          <cell r="Y658" t="str">
            <v>460025200001053315</v>
          </cell>
        </row>
        <row r="659">
          <cell r="F659" t="str">
            <v>玛合沙提白克·哈兰</v>
          </cell>
        </row>
        <row r="659">
          <cell r="J659" t="str">
            <v>男</v>
          </cell>
        </row>
        <row r="659">
          <cell r="Y659" t="str">
            <v>65302420000212181X</v>
          </cell>
        </row>
        <row r="660">
          <cell r="F660" t="str">
            <v>高慧杰</v>
          </cell>
        </row>
        <row r="660">
          <cell r="J660" t="str">
            <v>女</v>
          </cell>
        </row>
        <row r="660">
          <cell r="Y660" t="str">
            <v>652901199811224366</v>
          </cell>
        </row>
        <row r="661">
          <cell r="F661" t="str">
            <v>蔡颖杰</v>
          </cell>
        </row>
        <row r="661">
          <cell r="J661" t="str">
            <v>男</v>
          </cell>
        </row>
        <row r="661">
          <cell r="Y661" t="str">
            <v>440583200108274211</v>
          </cell>
        </row>
        <row r="662">
          <cell r="F662" t="str">
            <v>陈鸣</v>
          </cell>
        </row>
        <row r="662">
          <cell r="J662" t="str">
            <v>男</v>
          </cell>
        </row>
        <row r="662">
          <cell r="Y662" t="str">
            <v>412701199804210550</v>
          </cell>
        </row>
        <row r="663">
          <cell r="F663" t="str">
            <v>吴嘉怡</v>
          </cell>
        </row>
        <row r="663">
          <cell r="J663" t="str">
            <v>女</v>
          </cell>
        </row>
        <row r="663">
          <cell r="Y663" t="str">
            <v>440224200105080482</v>
          </cell>
        </row>
        <row r="664">
          <cell r="F664" t="str">
            <v>梁淇淇</v>
          </cell>
        </row>
        <row r="664">
          <cell r="J664" t="str">
            <v>女</v>
          </cell>
        </row>
        <row r="664">
          <cell r="Y664" t="str">
            <v>440883199908040043</v>
          </cell>
        </row>
        <row r="665">
          <cell r="F665" t="str">
            <v>叶瑜</v>
          </cell>
        </row>
        <row r="665">
          <cell r="J665" t="str">
            <v>女</v>
          </cell>
        </row>
        <row r="665">
          <cell r="Y665" t="str">
            <v>441523200101075521</v>
          </cell>
        </row>
        <row r="666">
          <cell r="F666" t="str">
            <v>田经</v>
          </cell>
        </row>
        <row r="666">
          <cell r="J666" t="str">
            <v>男</v>
          </cell>
        </row>
        <row r="666">
          <cell r="Y666" t="str">
            <v>340621199006224819</v>
          </cell>
        </row>
        <row r="667">
          <cell r="F667" t="str">
            <v>陈婷婷</v>
          </cell>
        </row>
        <row r="667">
          <cell r="J667" t="str">
            <v>女</v>
          </cell>
        </row>
        <row r="667">
          <cell r="Y667" t="str">
            <v>141024200008140040</v>
          </cell>
        </row>
        <row r="668">
          <cell r="F668" t="str">
            <v>高波</v>
          </cell>
        </row>
        <row r="668">
          <cell r="J668" t="str">
            <v>男</v>
          </cell>
        </row>
        <row r="668">
          <cell r="Y668" t="str">
            <v>522423199512255316</v>
          </cell>
        </row>
        <row r="669">
          <cell r="F669" t="str">
            <v>吴若男</v>
          </cell>
        </row>
        <row r="669">
          <cell r="J669" t="str">
            <v>女</v>
          </cell>
        </row>
        <row r="669">
          <cell r="Y669" t="str">
            <v>330327199602010825</v>
          </cell>
        </row>
        <row r="670">
          <cell r="F670" t="str">
            <v>朱春宇</v>
          </cell>
        </row>
        <row r="670">
          <cell r="J670" t="str">
            <v>男</v>
          </cell>
        </row>
        <row r="670">
          <cell r="Y670" t="str">
            <v>130821199603203313</v>
          </cell>
        </row>
        <row r="671">
          <cell r="F671" t="str">
            <v>廖明凤</v>
          </cell>
        </row>
        <row r="671">
          <cell r="J671" t="str">
            <v>女</v>
          </cell>
        </row>
        <row r="671">
          <cell r="Y671" t="str">
            <v>440281199912017326</v>
          </cell>
        </row>
        <row r="672">
          <cell r="F672" t="str">
            <v>刘全兴</v>
          </cell>
        </row>
        <row r="672">
          <cell r="J672" t="str">
            <v>男</v>
          </cell>
        </row>
        <row r="672">
          <cell r="Y672" t="str">
            <v>445381199911221114</v>
          </cell>
        </row>
        <row r="673">
          <cell r="F673" t="str">
            <v>陈海婷</v>
          </cell>
        </row>
        <row r="673">
          <cell r="J673" t="str">
            <v>女</v>
          </cell>
        </row>
        <row r="673">
          <cell r="Y673" t="str">
            <v>440784200012010024</v>
          </cell>
        </row>
        <row r="674">
          <cell r="F674" t="str">
            <v>方炜钿</v>
          </cell>
        </row>
        <row r="674">
          <cell r="J674" t="str">
            <v>女</v>
          </cell>
        </row>
        <row r="674">
          <cell r="Y674" t="str">
            <v>445102199911191924</v>
          </cell>
        </row>
        <row r="675">
          <cell r="F675" t="str">
            <v>张瑶</v>
          </cell>
        </row>
        <row r="675">
          <cell r="J675" t="str">
            <v>女</v>
          </cell>
        </row>
        <row r="675">
          <cell r="Y675" t="str">
            <v>500382199909047469</v>
          </cell>
        </row>
        <row r="676">
          <cell r="F676" t="str">
            <v>黄海柳</v>
          </cell>
        </row>
        <row r="676">
          <cell r="J676" t="str">
            <v>女</v>
          </cell>
        </row>
        <row r="676">
          <cell r="Y676" t="str">
            <v>460004200010260824</v>
          </cell>
        </row>
        <row r="677">
          <cell r="F677" t="str">
            <v>张义乔</v>
          </cell>
        </row>
        <row r="677">
          <cell r="J677" t="str">
            <v>女</v>
          </cell>
        </row>
        <row r="677">
          <cell r="Y677" t="str">
            <v>211103200106251520</v>
          </cell>
        </row>
        <row r="678">
          <cell r="F678" t="str">
            <v>刘柏含</v>
          </cell>
        </row>
        <row r="678">
          <cell r="J678" t="str">
            <v>女</v>
          </cell>
        </row>
        <row r="678">
          <cell r="Y678" t="str">
            <v>50022520000623774X</v>
          </cell>
        </row>
        <row r="679">
          <cell r="F679" t="str">
            <v>马嘉浩</v>
          </cell>
        </row>
        <row r="679">
          <cell r="J679" t="str">
            <v>男</v>
          </cell>
        </row>
        <row r="679">
          <cell r="Y679" t="str">
            <v>411081199904264057</v>
          </cell>
        </row>
        <row r="680">
          <cell r="F680" t="str">
            <v>杨晰斌</v>
          </cell>
        </row>
        <row r="680">
          <cell r="J680" t="str">
            <v>男</v>
          </cell>
        </row>
        <row r="680">
          <cell r="Y680" t="str">
            <v>152921199904100810</v>
          </cell>
        </row>
        <row r="681">
          <cell r="F681" t="str">
            <v>章微</v>
          </cell>
        </row>
        <row r="681">
          <cell r="J681" t="str">
            <v>女</v>
          </cell>
        </row>
        <row r="681">
          <cell r="Y681" t="str">
            <v>340811198610295385</v>
          </cell>
        </row>
        <row r="682">
          <cell r="F682" t="str">
            <v>杨瑷竹</v>
          </cell>
        </row>
        <row r="682">
          <cell r="J682" t="str">
            <v>女</v>
          </cell>
        </row>
        <row r="682">
          <cell r="Y682" t="str">
            <v>331003199708260025</v>
          </cell>
        </row>
        <row r="683">
          <cell r="F683" t="str">
            <v>张亚辉</v>
          </cell>
        </row>
        <row r="683">
          <cell r="J683" t="str">
            <v>女</v>
          </cell>
        </row>
        <row r="683">
          <cell r="Y683" t="str">
            <v>43112119920408252X</v>
          </cell>
        </row>
        <row r="684">
          <cell r="F684" t="str">
            <v>张溢潇</v>
          </cell>
        </row>
        <row r="684">
          <cell r="J684" t="str">
            <v>女</v>
          </cell>
        </row>
        <row r="684">
          <cell r="Y684" t="str">
            <v>33262420001013356X</v>
          </cell>
        </row>
        <row r="685">
          <cell r="F685" t="str">
            <v>詹树煜</v>
          </cell>
        </row>
        <row r="685">
          <cell r="J685" t="str">
            <v>男</v>
          </cell>
        </row>
        <row r="685">
          <cell r="Y685" t="str">
            <v>445224200012151813</v>
          </cell>
        </row>
        <row r="686">
          <cell r="F686" t="str">
            <v>张焱梅</v>
          </cell>
        </row>
        <row r="686">
          <cell r="J686" t="str">
            <v>女</v>
          </cell>
        </row>
        <row r="686">
          <cell r="Y686" t="str">
            <v>510521200111265382</v>
          </cell>
        </row>
        <row r="687">
          <cell r="F687" t="str">
            <v>李欢</v>
          </cell>
        </row>
        <row r="687">
          <cell r="J687" t="str">
            <v>女</v>
          </cell>
        </row>
        <row r="687">
          <cell r="Y687" t="str">
            <v>511922199810044005</v>
          </cell>
        </row>
        <row r="688">
          <cell r="F688" t="str">
            <v>潘亚蓉</v>
          </cell>
        </row>
        <row r="688">
          <cell r="J688" t="str">
            <v>女</v>
          </cell>
        </row>
        <row r="688">
          <cell r="Y688" t="str">
            <v>140109199712082521</v>
          </cell>
        </row>
        <row r="689">
          <cell r="F689" t="str">
            <v>任春红</v>
          </cell>
        </row>
        <row r="689">
          <cell r="J689" t="str">
            <v>女</v>
          </cell>
        </row>
        <row r="689">
          <cell r="Y689" t="str">
            <v>421087199202206522</v>
          </cell>
        </row>
        <row r="690">
          <cell r="F690" t="str">
            <v>姚敏</v>
          </cell>
        </row>
        <row r="690">
          <cell r="J690" t="str">
            <v>女</v>
          </cell>
        </row>
        <row r="690">
          <cell r="Y690" t="str">
            <v>230184199701303028</v>
          </cell>
        </row>
        <row r="691">
          <cell r="F691" t="str">
            <v>余小乐</v>
          </cell>
        </row>
        <row r="691">
          <cell r="J691" t="str">
            <v>女</v>
          </cell>
        </row>
        <row r="691">
          <cell r="Y691" t="str">
            <v>511502200008231266</v>
          </cell>
        </row>
        <row r="692">
          <cell r="F692" t="str">
            <v>侯晓婷</v>
          </cell>
        </row>
        <row r="692">
          <cell r="J692" t="str">
            <v>女</v>
          </cell>
        </row>
        <row r="692">
          <cell r="Y692" t="str">
            <v>142322199502174528</v>
          </cell>
        </row>
        <row r="693">
          <cell r="F693" t="str">
            <v>张海燕</v>
          </cell>
        </row>
        <row r="693">
          <cell r="J693" t="str">
            <v>女</v>
          </cell>
        </row>
        <row r="693">
          <cell r="Y693" t="str">
            <v>330683199511022828</v>
          </cell>
        </row>
        <row r="694">
          <cell r="F694" t="str">
            <v>李森</v>
          </cell>
        </row>
        <row r="694">
          <cell r="J694" t="str">
            <v>男</v>
          </cell>
        </row>
        <row r="694">
          <cell r="Y694" t="str">
            <v>230122199604130314</v>
          </cell>
        </row>
        <row r="695">
          <cell r="F695" t="str">
            <v>张冬生</v>
          </cell>
        </row>
        <row r="695">
          <cell r="J695" t="str">
            <v>男</v>
          </cell>
        </row>
        <row r="695">
          <cell r="Y695" t="str">
            <v>340505198812010014</v>
          </cell>
        </row>
        <row r="696">
          <cell r="F696" t="str">
            <v>黄明</v>
          </cell>
        </row>
        <row r="696">
          <cell r="J696" t="str">
            <v>男</v>
          </cell>
        </row>
        <row r="696">
          <cell r="Y696" t="str">
            <v>451423199305050618</v>
          </cell>
        </row>
        <row r="697">
          <cell r="F697" t="str">
            <v>葛秀鹏</v>
          </cell>
        </row>
        <row r="697">
          <cell r="J697" t="str">
            <v>男</v>
          </cell>
        </row>
        <row r="697">
          <cell r="Y697" t="str">
            <v>230128199908132878</v>
          </cell>
        </row>
        <row r="698">
          <cell r="F698" t="str">
            <v>邓晓琦</v>
          </cell>
        </row>
        <row r="698">
          <cell r="J698" t="str">
            <v>女</v>
          </cell>
        </row>
        <row r="698">
          <cell r="Y698" t="str">
            <v>211223200008291028</v>
          </cell>
        </row>
        <row r="699">
          <cell r="F699" t="str">
            <v>常城</v>
          </cell>
        </row>
        <row r="699">
          <cell r="J699" t="str">
            <v>男</v>
          </cell>
        </row>
        <row r="699">
          <cell r="Y699" t="str">
            <v>230208199307201313</v>
          </cell>
        </row>
        <row r="700">
          <cell r="F700" t="str">
            <v>张强</v>
          </cell>
        </row>
        <row r="700">
          <cell r="J700" t="str">
            <v>男</v>
          </cell>
        </row>
        <row r="700">
          <cell r="Y700" t="str">
            <v>140303199306272015</v>
          </cell>
        </row>
        <row r="701">
          <cell r="F701" t="str">
            <v>黄靖文</v>
          </cell>
        </row>
        <row r="701">
          <cell r="J701" t="str">
            <v>男</v>
          </cell>
        </row>
        <row r="701">
          <cell r="Y701" t="str">
            <v>440881199608120014</v>
          </cell>
        </row>
        <row r="702">
          <cell r="F702" t="str">
            <v>徐晓东</v>
          </cell>
        </row>
        <row r="702">
          <cell r="J702" t="str">
            <v>男</v>
          </cell>
        </row>
        <row r="702">
          <cell r="Y702" t="str">
            <v>330324199712284473</v>
          </cell>
        </row>
        <row r="703">
          <cell r="F703" t="str">
            <v>黎晓峰</v>
          </cell>
        </row>
        <row r="703">
          <cell r="J703" t="str">
            <v>男</v>
          </cell>
        </row>
        <row r="703">
          <cell r="Y703" t="str">
            <v>440181199901297216</v>
          </cell>
        </row>
        <row r="704">
          <cell r="F704" t="str">
            <v>李井旺</v>
          </cell>
        </row>
        <row r="704">
          <cell r="J704" t="str">
            <v>男</v>
          </cell>
        </row>
        <row r="704">
          <cell r="Y704" t="str">
            <v>522427199805045211</v>
          </cell>
        </row>
        <row r="705">
          <cell r="F705" t="str">
            <v>范丽仙</v>
          </cell>
        </row>
        <row r="705">
          <cell r="J705" t="str">
            <v>女</v>
          </cell>
        </row>
        <row r="705">
          <cell r="Y705" t="str">
            <v>522427200308046681</v>
          </cell>
        </row>
        <row r="706">
          <cell r="F706" t="str">
            <v>管毓义</v>
          </cell>
        </row>
        <row r="706">
          <cell r="J706" t="str">
            <v>男</v>
          </cell>
        </row>
        <row r="706">
          <cell r="Y706" t="str">
            <v>522427200112127332</v>
          </cell>
        </row>
        <row r="707">
          <cell r="F707" t="str">
            <v>谭健超</v>
          </cell>
        </row>
        <row r="707">
          <cell r="J707" t="str">
            <v>男</v>
          </cell>
        </row>
        <row r="707">
          <cell r="Y707" t="str">
            <v>532627200108122734</v>
          </cell>
        </row>
        <row r="708">
          <cell r="F708" t="str">
            <v>陈臣</v>
          </cell>
        </row>
        <row r="708">
          <cell r="J708" t="str">
            <v>女</v>
          </cell>
        </row>
        <row r="708">
          <cell r="Y708" t="str">
            <v>341202199310052943</v>
          </cell>
        </row>
        <row r="709">
          <cell r="F709" t="str">
            <v>刘玲玲</v>
          </cell>
        </row>
        <row r="709">
          <cell r="J709" t="str">
            <v>女</v>
          </cell>
        </row>
        <row r="709">
          <cell r="Y709" t="str">
            <v>34112419940829402X</v>
          </cell>
        </row>
        <row r="710">
          <cell r="F710" t="str">
            <v>王玉莹</v>
          </cell>
        </row>
        <row r="710">
          <cell r="J710" t="str">
            <v>女</v>
          </cell>
        </row>
        <row r="710">
          <cell r="Y710" t="str">
            <v>140222199701100524</v>
          </cell>
        </row>
        <row r="711">
          <cell r="F711" t="str">
            <v>杨韵</v>
          </cell>
        </row>
        <row r="711">
          <cell r="J711" t="str">
            <v>女</v>
          </cell>
        </row>
        <row r="711">
          <cell r="Y711" t="str">
            <v>330327199205040246</v>
          </cell>
        </row>
        <row r="712">
          <cell r="F712" t="str">
            <v>万佳琦</v>
          </cell>
        </row>
        <row r="712">
          <cell r="J712" t="str">
            <v>女</v>
          </cell>
        </row>
        <row r="712">
          <cell r="Y712" t="str">
            <v>420302200008091546</v>
          </cell>
        </row>
        <row r="713">
          <cell r="F713" t="str">
            <v>吴建兵</v>
          </cell>
        </row>
        <row r="713">
          <cell r="J713" t="str">
            <v>男</v>
          </cell>
        </row>
        <row r="713">
          <cell r="Y713" t="str">
            <v>430121198605142233</v>
          </cell>
        </row>
        <row r="714">
          <cell r="F714" t="str">
            <v>林安妮</v>
          </cell>
        </row>
        <row r="714">
          <cell r="J714" t="str">
            <v>女</v>
          </cell>
        </row>
        <row r="714">
          <cell r="Y714" t="str">
            <v>330329200203232461</v>
          </cell>
        </row>
        <row r="715">
          <cell r="F715" t="str">
            <v>赵耀琪</v>
          </cell>
        </row>
        <row r="715">
          <cell r="J715" t="str">
            <v>男</v>
          </cell>
        </row>
        <row r="715">
          <cell r="Y715" t="str">
            <v>412721199002123071</v>
          </cell>
        </row>
        <row r="716">
          <cell r="F716" t="str">
            <v>马领</v>
          </cell>
        </row>
        <row r="716">
          <cell r="J716" t="str">
            <v>女</v>
          </cell>
        </row>
        <row r="716">
          <cell r="Y716" t="str">
            <v>532101199904184841</v>
          </cell>
        </row>
        <row r="717">
          <cell r="F717" t="str">
            <v>李洪秋</v>
          </cell>
        </row>
        <row r="717">
          <cell r="J717" t="str">
            <v>女</v>
          </cell>
        </row>
        <row r="717">
          <cell r="Y717" t="str">
            <v>532101199303032068</v>
          </cell>
        </row>
        <row r="718">
          <cell r="F718" t="str">
            <v>王紫嫣</v>
          </cell>
        </row>
        <row r="718">
          <cell r="J718" t="str">
            <v>女</v>
          </cell>
        </row>
        <row r="718">
          <cell r="Y718" t="str">
            <v>220524199806030824</v>
          </cell>
        </row>
        <row r="719">
          <cell r="F719" t="str">
            <v>臧希</v>
          </cell>
        </row>
        <row r="719">
          <cell r="J719" t="str">
            <v>女</v>
          </cell>
        </row>
        <row r="719">
          <cell r="Y719" t="str">
            <v>341225199808123248</v>
          </cell>
        </row>
        <row r="720">
          <cell r="F720" t="str">
            <v>幸璐璐</v>
          </cell>
        </row>
        <row r="720">
          <cell r="J720" t="str">
            <v>女</v>
          </cell>
        </row>
        <row r="720">
          <cell r="Y720" t="str">
            <v>532627199910090025</v>
          </cell>
        </row>
        <row r="721">
          <cell r="F721" t="str">
            <v>韦双花</v>
          </cell>
        </row>
        <row r="721">
          <cell r="J721" t="str">
            <v>女</v>
          </cell>
        </row>
        <row r="721">
          <cell r="Y721" t="str">
            <v>450222198907102929</v>
          </cell>
        </row>
        <row r="722">
          <cell r="F722" t="str">
            <v>耿宇鑫</v>
          </cell>
        </row>
        <row r="722">
          <cell r="J722" t="str">
            <v>女</v>
          </cell>
        </row>
        <row r="722">
          <cell r="Y722" t="str">
            <v>130821199604303324</v>
          </cell>
        </row>
        <row r="723">
          <cell r="F723" t="str">
            <v>陈聪</v>
          </cell>
        </row>
        <row r="723">
          <cell r="J723" t="str">
            <v>女</v>
          </cell>
        </row>
        <row r="723">
          <cell r="Y723" t="str">
            <v>330282199409069189</v>
          </cell>
        </row>
        <row r="724">
          <cell r="F724" t="str">
            <v>王雷</v>
          </cell>
        </row>
        <row r="724">
          <cell r="J724" t="str">
            <v>男</v>
          </cell>
        </row>
        <row r="724">
          <cell r="Y724" t="str">
            <v>411481198611165773</v>
          </cell>
        </row>
        <row r="725">
          <cell r="F725" t="str">
            <v>付钢</v>
          </cell>
        </row>
        <row r="725">
          <cell r="J725" t="str">
            <v>男</v>
          </cell>
        </row>
        <row r="725">
          <cell r="Y725" t="str">
            <v>510921199405195232</v>
          </cell>
        </row>
        <row r="726">
          <cell r="F726" t="str">
            <v>连静</v>
          </cell>
        </row>
        <row r="726">
          <cell r="J726" t="str">
            <v>女</v>
          </cell>
        </row>
        <row r="726">
          <cell r="Y726" t="str">
            <v>411627199205142522</v>
          </cell>
        </row>
        <row r="727">
          <cell r="F727" t="str">
            <v>蒋琼</v>
          </cell>
        </row>
        <row r="727">
          <cell r="J727" t="str">
            <v>女</v>
          </cell>
        </row>
        <row r="727">
          <cell r="Y727" t="str">
            <v>411524200010087229</v>
          </cell>
        </row>
        <row r="728">
          <cell r="F728" t="str">
            <v>杨帆</v>
          </cell>
        </row>
        <row r="728">
          <cell r="J728" t="str">
            <v>女</v>
          </cell>
        </row>
        <row r="728">
          <cell r="Y728" t="str">
            <v>360681199608123222</v>
          </cell>
        </row>
        <row r="729">
          <cell r="F729" t="str">
            <v>刘世强</v>
          </cell>
        </row>
        <row r="729">
          <cell r="J729" t="str">
            <v>男</v>
          </cell>
        </row>
        <row r="729">
          <cell r="Y729" t="str">
            <v>370829199807103213</v>
          </cell>
        </row>
        <row r="730">
          <cell r="F730" t="str">
            <v>朱珂君</v>
          </cell>
        </row>
        <row r="730">
          <cell r="J730" t="str">
            <v>女</v>
          </cell>
        </row>
        <row r="730">
          <cell r="Y730" t="str">
            <v>320107198606292628</v>
          </cell>
        </row>
        <row r="731">
          <cell r="F731" t="str">
            <v>罗喜娜</v>
          </cell>
        </row>
        <row r="731">
          <cell r="J731" t="str">
            <v>女</v>
          </cell>
        </row>
        <row r="731">
          <cell r="Y731" t="str">
            <v>420303198010202547</v>
          </cell>
        </row>
        <row r="732">
          <cell r="F732" t="str">
            <v>周静雯</v>
          </cell>
        </row>
        <row r="732">
          <cell r="J732" t="str">
            <v>女</v>
          </cell>
        </row>
        <row r="732">
          <cell r="Y732" t="str">
            <v>33048219980301032X</v>
          </cell>
        </row>
        <row r="733">
          <cell r="F733" t="str">
            <v>房娜</v>
          </cell>
        </row>
        <row r="733">
          <cell r="J733" t="str">
            <v>女</v>
          </cell>
        </row>
        <row r="733">
          <cell r="Y733" t="str">
            <v>342221199103115067</v>
          </cell>
        </row>
        <row r="734">
          <cell r="F734" t="str">
            <v>张元青</v>
          </cell>
        </row>
        <row r="734">
          <cell r="J734" t="str">
            <v>女</v>
          </cell>
        </row>
        <row r="734">
          <cell r="Y734" t="str">
            <v>341122198909110623</v>
          </cell>
        </row>
        <row r="735">
          <cell r="F735" t="str">
            <v>李娇蓉</v>
          </cell>
        </row>
        <row r="735">
          <cell r="J735" t="str">
            <v>女</v>
          </cell>
        </row>
        <row r="735">
          <cell r="Y735" t="str">
            <v>532923199805291547</v>
          </cell>
        </row>
        <row r="736">
          <cell r="F736" t="str">
            <v>阮香灵</v>
          </cell>
        </row>
        <row r="736">
          <cell r="J736" t="str">
            <v>女</v>
          </cell>
        </row>
        <row r="736">
          <cell r="Y736" t="str">
            <v>532122199601100323</v>
          </cell>
        </row>
        <row r="737">
          <cell r="F737" t="str">
            <v>刘攀</v>
          </cell>
        </row>
        <row r="737">
          <cell r="J737" t="str">
            <v>男</v>
          </cell>
        </row>
        <row r="737">
          <cell r="Y737" t="str">
            <v>510129199406283119</v>
          </cell>
        </row>
        <row r="738">
          <cell r="F738" t="str">
            <v>王志豹</v>
          </cell>
        </row>
        <row r="738">
          <cell r="J738" t="str">
            <v>男</v>
          </cell>
        </row>
        <row r="738">
          <cell r="Y738" t="str">
            <v>372526198402015057</v>
          </cell>
        </row>
        <row r="739">
          <cell r="F739" t="str">
            <v>布智灿</v>
          </cell>
        </row>
        <row r="739">
          <cell r="J739" t="str">
            <v>男</v>
          </cell>
        </row>
        <row r="739">
          <cell r="Y739" t="str">
            <v>440602198104080935</v>
          </cell>
        </row>
        <row r="740">
          <cell r="F740" t="str">
            <v>王鹏元</v>
          </cell>
        </row>
        <row r="740">
          <cell r="J740" t="str">
            <v>男</v>
          </cell>
        </row>
        <row r="740">
          <cell r="Y740" t="str">
            <v>130133198602181813</v>
          </cell>
        </row>
        <row r="741">
          <cell r="F741" t="str">
            <v>陈燕蕾</v>
          </cell>
        </row>
        <row r="741">
          <cell r="J741" t="str">
            <v>女</v>
          </cell>
        </row>
        <row r="741">
          <cell r="Y741" t="str">
            <v>460025199002052124</v>
          </cell>
        </row>
        <row r="742">
          <cell r="F742" t="str">
            <v>李建新</v>
          </cell>
        </row>
        <row r="742">
          <cell r="J742" t="str">
            <v>男</v>
          </cell>
        </row>
        <row r="742">
          <cell r="Y742" t="str">
            <v>370112198705150537</v>
          </cell>
        </row>
        <row r="743">
          <cell r="F743" t="str">
            <v>陈家雨</v>
          </cell>
        </row>
        <row r="743">
          <cell r="J743" t="str">
            <v>女</v>
          </cell>
        </row>
        <row r="743">
          <cell r="Y743" t="str">
            <v>411524200204032429</v>
          </cell>
        </row>
        <row r="744">
          <cell r="F744" t="str">
            <v>王国兴</v>
          </cell>
        </row>
        <row r="744">
          <cell r="J744" t="str">
            <v>男</v>
          </cell>
        </row>
        <row r="744">
          <cell r="Y744" t="str">
            <v>510322197411156533</v>
          </cell>
        </row>
        <row r="745">
          <cell r="F745" t="str">
            <v>王志生</v>
          </cell>
        </row>
        <row r="745">
          <cell r="J745" t="str">
            <v>男</v>
          </cell>
        </row>
        <row r="745">
          <cell r="Y745" t="str">
            <v>362123197706054533</v>
          </cell>
        </row>
        <row r="746">
          <cell r="F746" t="str">
            <v>刘吉华</v>
          </cell>
        </row>
        <row r="746">
          <cell r="J746" t="str">
            <v>男</v>
          </cell>
        </row>
        <row r="746">
          <cell r="Y746" t="str">
            <v>510322198809125731</v>
          </cell>
        </row>
        <row r="747">
          <cell r="F747" t="str">
            <v>王俊</v>
          </cell>
        </row>
        <row r="747">
          <cell r="J747" t="str">
            <v>男</v>
          </cell>
        </row>
        <row r="747">
          <cell r="Y747" t="str">
            <v>110108198511190917</v>
          </cell>
        </row>
        <row r="748">
          <cell r="F748" t="str">
            <v>卢琪</v>
          </cell>
        </row>
        <row r="748">
          <cell r="J748" t="str">
            <v>男</v>
          </cell>
        </row>
        <row r="748">
          <cell r="Y748" t="str">
            <v>412827198905012574</v>
          </cell>
        </row>
        <row r="749">
          <cell r="F749" t="str">
            <v>李丹</v>
          </cell>
        </row>
        <row r="749">
          <cell r="J749" t="str">
            <v>女</v>
          </cell>
        </row>
        <row r="749">
          <cell r="Y749" t="str">
            <v>411381199604064543</v>
          </cell>
        </row>
        <row r="750">
          <cell r="F750" t="str">
            <v>翟迎红</v>
          </cell>
        </row>
        <row r="750">
          <cell r="J750" t="str">
            <v>女</v>
          </cell>
        </row>
        <row r="750">
          <cell r="Y750" t="str">
            <v>150428198702075128</v>
          </cell>
        </row>
        <row r="751">
          <cell r="F751" t="str">
            <v>姜海棠</v>
          </cell>
        </row>
        <row r="751">
          <cell r="J751" t="str">
            <v>女</v>
          </cell>
        </row>
        <row r="751">
          <cell r="Y751" t="str">
            <v>532501199508213825</v>
          </cell>
        </row>
        <row r="752">
          <cell r="F752" t="str">
            <v>李楠</v>
          </cell>
        </row>
        <row r="752">
          <cell r="J752" t="str">
            <v>女</v>
          </cell>
        </row>
        <row r="752">
          <cell r="Y752" t="str">
            <v>320302199301075028</v>
          </cell>
        </row>
        <row r="753">
          <cell r="F753" t="str">
            <v>金晶2</v>
          </cell>
        </row>
        <row r="753">
          <cell r="J753" t="str">
            <v>男</v>
          </cell>
        </row>
        <row r="753">
          <cell r="Y753" t="str">
            <v>421181198512160032</v>
          </cell>
        </row>
        <row r="754">
          <cell r="F754" t="str">
            <v>王妍</v>
          </cell>
        </row>
        <row r="754">
          <cell r="J754" t="str">
            <v>女</v>
          </cell>
        </row>
        <row r="754">
          <cell r="Y754" t="str">
            <v>110108200006182721</v>
          </cell>
        </row>
        <row r="755">
          <cell r="F755" t="str">
            <v>马文星</v>
          </cell>
        </row>
        <row r="755">
          <cell r="J755" t="str">
            <v>女</v>
          </cell>
        </row>
        <row r="755">
          <cell r="Y755" t="str">
            <v>350702198603020324</v>
          </cell>
        </row>
        <row r="756">
          <cell r="F756" t="str">
            <v>肖贵芸</v>
          </cell>
        </row>
        <row r="756">
          <cell r="J756" t="str">
            <v>女</v>
          </cell>
        </row>
        <row r="756">
          <cell r="Y756" t="str">
            <v>452702199510024385</v>
          </cell>
        </row>
        <row r="757">
          <cell r="F757" t="str">
            <v>刘珣</v>
          </cell>
        </row>
        <row r="757">
          <cell r="J757" t="str">
            <v>女</v>
          </cell>
        </row>
        <row r="757">
          <cell r="Y757" t="str">
            <v>513002199103150666</v>
          </cell>
        </row>
        <row r="758">
          <cell r="F758" t="str">
            <v>黄城</v>
          </cell>
        </row>
        <row r="758">
          <cell r="J758" t="str">
            <v>男</v>
          </cell>
        </row>
        <row r="758">
          <cell r="Y758" t="str">
            <v>362202199009245935</v>
          </cell>
        </row>
        <row r="759">
          <cell r="F759" t="str">
            <v>王涛2</v>
          </cell>
        </row>
        <row r="759">
          <cell r="J759" t="str">
            <v>男</v>
          </cell>
        </row>
        <row r="759">
          <cell r="Y759" t="str">
            <v>210682198605130012</v>
          </cell>
        </row>
        <row r="760">
          <cell r="F760" t="str">
            <v>崔宇靖</v>
          </cell>
        </row>
        <row r="760">
          <cell r="J760" t="str">
            <v>女</v>
          </cell>
        </row>
        <row r="760">
          <cell r="Y760" t="str">
            <v>130223199305126129</v>
          </cell>
        </row>
        <row r="761">
          <cell r="F761" t="str">
            <v>顾伟</v>
          </cell>
        </row>
        <row r="761">
          <cell r="J761" t="str">
            <v>男</v>
          </cell>
        </row>
        <row r="761">
          <cell r="Y761" t="str">
            <v>320202198601232013</v>
          </cell>
        </row>
        <row r="762">
          <cell r="F762" t="str">
            <v>於斌鑫</v>
          </cell>
        </row>
        <row r="762">
          <cell r="J762" t="str">
            <v>女</v>
          </cell>
        </row>
        <row r="762">
          <cell r="Y762" t="str">
            <v>331004200104010625</v>
          </cell>
        </row>
        <row r="763">
          <cell r="F763" t="str">
            <v>刘师师</v>
          </cell>
        </row>
        <row r="763">
          <cell r="J763" t="str">
            <v>男</v>
          </cell>
        </row>
        <row r="763">
          <cell r="Y763" t="str">
            <v>372924199104244816</v>
          </cell>
        </row>
        <row r="764">
          <cell r="F764" t="str">
            <v>张雅萍</v>
          </cell>
        </row>
        <row r="764">
          <cell r="J764" t="str">
            <v>女</v>
          </cell>
        </row>
        <row r="764">
          <cell r="Y764" t="str">
            <v>130221199602183928</v>
          </cell>
        </row>
        <row r="765">
          <cell r="F765" t="str">
            <v>杨丽兵</v>
          </cell>
        </row>
        <row r="765">
          <cell r="J765" t="str">
            <v>男</v>
          </cell>
        </row>
        <row r="765">
          <cell r="Y765" t="str">
            <v>532328199506032317</v>
          </cell>
        </row>
        <row r="766">
          <cell r="F766" t="str">
            <v>甘思</v>
          </cell>
        </row>
        <row r="766">
          <cell r="J766" t="str">
            <v>女</v>
          </cell>
        </row>
        <row r="766">
          <cell r="Y766" t="str">
            <v>430624199710052425</v>
          </cell>
        </row>
        <row r="767">
          <cell r="F767" t="str">
            <v>刘文亚</v>
          </cell>
        </row>
        <row r="767">
          <cell r="J767" t="str">
            <v>男</v>
          </cell>
        </row>
        <row r="767">
          <cell r="Y767" t="str">
            <v>371581199105186413</v>
          </cell>
        </row>
        <row r="768">
          <cell r="F768" t="str">
            <v>姚殿龙</v>
          </cell>
        </row>
        <row r="768">
          <cell r="J768" t="str">
            <v>男</v>
          </cell>
        </row>
        <row r="768">
          <cell r="Y768" t="str">
            <v>210102198602155039</v>
          </cell>
        </row>
        <row r="769">
          <cell r="F769" t="str">
            <v>鄢黎</v>
          </cell>
        </row>
        <row r="769">
          <cell r="J769" t="str">
            <v>女</v>
          </cell>
        </row>
        <row r="769">
          <cell r="Y769" t="str">
            <v>612427199601210643</v>
          </cell>
        </row>
        <row r="770">
          <cell r="F770" t="str">
            <v>陈奕</v>
          </cell>
        </row>
        <row r="770">
          <cell r="J770" t="str">
            <v>男</v>
          </cell>
        </row>
        <row r="770">
          <cell r="Y770" t="str">
            <v>450902199010142253</v>
          </cell>
        </row>
        <row r="771">
          <cell r="F771" t="str">
            <v>杨松</v>
          </cell>
        </row>
        <row r="771">
          <cell r="J771" t="str">
            <v>男</v>
          </cell>
        </row>
        <row r="771">
          <cell r="Y771" t="str">
            <v>522425199801190638</v>
          </cell>
        </row>
        <row r="772">
          <cell r="F772" t="str">
            <v>胡超胜</v>
          </cell>
        </row>
        <row r="772">
          <cell r="J772" t="str">
            <v>男</v>
          </cell>
        </row>
        <row r="772">
          <cell r="Y772" t="str">
            <v>421127199006080458</v>
          </cell>
        </row>
        <row r="773">
          <cell r="F773" t="str">
            <v>肖心爱</v>
          </cell>
        </row>
        <row r="773">
          <cell r="J773" t="str">
            <v>女</v>
          </cell>
        </row>
        <row r="773">
          <cell r="Y773" t="str">
            <v>411323198606066368</v>
          </cell>
        </row>
        <row r="774">
          <cell r="F774" t="str">
            <v>毛梦梦</v>
          </cell>
        </row>
        <row r="774">
          <cell r="J774" t="str">
            <v>女</v>
          </cell>
        </row>
        <row r="774">
          <cell r="Y774" t="str">
            <v>362322200310312726</v>
          </cell>
        </row>
        <row r="775">
          <cell r="F775" t="str">
            <v>浦添澳</v>
          </cell>
        </row>
        <row r="775">
          <cell r="J775" t="str">
            <v>男</v>
          </cell>
        </row>
        <row r="775">
          <cell r="Y775" t="str">
            <v>530381200010155538</v>
          </cell>
        </row>
        <row r="776">
          <cell r="F776" t="str">
            <v>李加柱</v>
          </cell>
        </row>
        <row r="776">
          <cell r="J776" t="str">
            <v>男</v>
          </cell>
        </row>
        <row r="776">
          <cell r="Y776" t="str">
            <v>530381199907095511</v>
          </cell>
        </row>
        <row r="777">
          <cell r="F777" t="str">
            <v>熊江荣</v>
          </cell>
        </row>
        <row r="777">
          <cell r="J777" t="str">
            <v>男</v>
          </cell>
        </row>
        <row r="777">
          <cell r="Y777" t="str">
            <v>362204198906211776</v>
          </cell>
        </row>
        <row r="778">
          <cell r="F778" t="str">
            <v>章方兵</v>
          </cell>
        </row>
        <row r="778">
          <cell r="J778" t="str">
            <v>男</v>
          </cell>
        </row>
        <row r="778">
          <cell r="Y778" t="str">
            <v>360622200210055317</v>
          </cell>
        </row>
        <row r="779">
          <cell r="F779" t="str">
            <v>季冬梅</v>
          </cell>
        </row>
        <row r="779">
          <cell r="J779" t="str">
            <v>女</v>
          </cell>
        </row>
        <row r="779">
          <cell r="Y779" t="str">
            <v>420528199812015025</v>
          </cell>
        </row>
        <row r="780">
          <cell r="F780" t="str">
            <v>粟潆</v>
          </cell>
        </row>
        <row r="780">
          <cell r="J780" t="str">
            <v>女</v>
          </cell>
        </row>
        <row r="780">
          <cell r="Y780" t="str">
            <v>510184198910145348</v>
          </cell>
        </row>
        <row r="781">
          <cell r="F781" t="str">
            <v>郭欣</v>
          </cell>
        </row>
        <row r="781">
          <cell r="J781" t="str">
            <v>女</v>
          </cell>
        </row>
        <row r="781">
          <cell r="Y781" t="str">
            <v>340621199808254024</v>
          </cell>
        </row>
        <row r="782">
          <cell r="F782" t="str">
            <v>张梦鸽</v>
          </cell>
        </row>
        <row r="782">
          <cell r="J782" t="str">
            <v>女</v>
          </cell>
        </row>
        <row r="782">
          <cell r="Y782" t="str">
            <v>330683199504250021</v>
          </cell>
        </row>
        <row r="783">
          <cell r="F783" t="str">
            <v>苏颖昕</v>
          </cell>
        </row>
        <row r="783">
          <cell r="J783" t="str">
            <v>女</v>
          </cell>
        </row>
        <row r="783">
          <cell r="Y783" t="str">
            <v>440181199911270922</v>
          </cell>
        </row>
        <row r="784">
          <cell r="F784" t="str">
            <v>高楹</v>
          </cell>
        </row>
        <row r="784">
          <cell r="J784" t="str">
            <v>女</v>
          </cell>
        </row>
        <row r="784">
          <cell r="Y784" t="str">
            <v>330602199612252528</v>
          </cell>
        </row>
        <row r="785">
          <cell r="F785" t="str">
            <v>李晓琪</v>
          </cell>
        </row>
        <row r="785">
          <cell r="J785" t="str">
            <v>女</v>
          </cell>
        </row>
        <row r="785">
          <cell r="Y785" t="str">
            <v>64222219960126162X</v>
          </cell>
        </row>
        <row r="786">
          <cell r="F786" t="str">
            <v>龚世灿</v>
          </cell>
        </row>
        <row r="786">
          <cell r="J786" t="str">
            <v>男</v>
          </cell>
        </row>
        <row r="786">
          <cell r="Y786" t="str">
            <v>321281199209188418</v>
          </cell>
        </row>
        <row r="787">
          <cell r="F787" t="str">
            <v>熊成状</v>
          </cell>
        </row>
        <row r="787">
          <cell r="J787" t="str">
            <v>男</v>
          </cell>
        </row>
        <row r="787">
          <cell r="Y787" t="str">
            <v>420114199712305113</v>
          </cell>
        </row>
        <row r="788">
          <cell r="F788" t="str">
            <v>陈国栋</v>
          </cell>
        </row>
        <row r="788">
          <cell r="J788" t="str">
            <v>男</v>
          </cell>
        </row>
        <row r="788">
          <cell r="Y788" t="str">
            <v>370702198909204234</v>
          </cell>
        </row>
        <row r="789">
          <cell r="F789" t="str">
            <v>姚家俊</v>
          </cell>
        </row>
        <row r="789">
          <cell r="J789" t="str">
            <v>男</v>
          </cell>
        </row>
        <row r="789">
          <cell r="Y789" t="str">
            <v>420625199701190054</v>
          </cell>
        </row>
        <row r="790">
          <cell r="F790" t="str">
            <v>阮胜强</v>
          </cell>
        </row>
        <row r="790">
          <cell r="J790" t="str">
            <v>男</v>
          </cell>
        </row>
        <row r="790">
          <cell r="Y790" t="str">
            <v>320123199403084815</v>
          </cell>
        </row>
        <row r="791">
          <cell r="F791" t="str">
            <v>胡婷婷</v>
          </cell>
        </row>
        <row r="791">
          <cell r="J791" t="str">
            <v>女</v>
          </cell>
        </row>
        <row r="791">
          <cell r="Y791" t="str">
            <v>522321199808104324</v>
          </cell>
        </row>
        <row r="792">
          <cell r="F792" t="str">
            <v>余倩女</v>
          </cell>
        </row>
        <row r="792">
          <cell r="J792" t="str">
            <v>女</v>
          </cell>
        </row>
        <row r="792">
          <cell r="Y792" t="str">
            <v>330127200009025326</v>
          </cell>
        </row>
        <row r="793">
          <cell r="F793" t="str">
            <v>陶俊波</v>
          </cell>
        </row>
        <row r="793">
          <cell r="J793" t="str">
            <v>男</v>
          </cell>
        </row>
        <row r="793">
          <cell r="Y793" t="str">
            <v>360121199503243531</v>
          </cell>
        </row>
        <row r="794">
          <cell r="F794" t="str">
            <v>王孝富</v>
          </cell>
        </row>
        <row r="794">
          <cell r="J794" t="str">
            <v>男</v>
          </cell>
        </row>
        <row r="794">
          <cell r="Y794" t="str">
            <v>230227198406251118</v>
          </cell>
        </row>
        <row r="795">
          <cell r="F795" t="str">
            <v>柳欢</v>
          </cell>
        </row>
        <row r="795">
          <cell r="J795" t="str">
            <v>女</v>
          </cell>
        </row>
        <row r="795">
          <cell r="Y795" t="str">
            <v>421125198902161726</v>
          </cell>
        </row>
        <row r="796">
          <cell r="F796" t="str">
            <v>马冰倩</v>
          </cell>
        </row>
        <row r="796">
          <cell r="J796" t="str">
            <v>女</v>
          </cell>
        </row>
        <row r="796">
          <cell r="Y796" t="str">
            <v>330724200101145420</v>
          </cell>
        </row>
        <row r="797">
          <cell r="F797" t="str">
            <v>海金宝</v>
          </cell>
        </row>
        <row r="797">
          <cell r="J797" t="str">
            <v>男</v>
          </cell>
        </row>
        <row r="797">
          <cell r="Y797" t="str">
            <v>410928199908104217</v>
          </cell>
        </row>
        <row r="798">
          <cell r="F798" t="str">
            <v>张冲</v>
          </cell>
        </row>
        <row r="798">
          <cell r="J798" t="str">
            <v>男</v>
          </cell>
        </row>
        <row r="798">
          <cell r="Y798" t="str">
            <v>411503199005281759</v>
          </cell>
        </row>
        <row r="799">
          <cell r="F799" t="str">
            <v>李亚良</v>
          </cell>
        </row>
        <row r="799">
          <cell r="J799" t="str">
            <v>男</v>
          </cell>
        </row>
        <row r="799">
          <cell r="Y799" t="str">
            <v>411327199206290010</v>
          </cell>
        </row>
        <row r="800">
          <cell r="F800" t="str">
            <v>肖金强</v>
          </cell>
        </row>
        <row r="800">
          <cell r="J800" t="str">
            <v>男</v>
          </cell>
        </row>
        <row r="800">
          <cell r="Y800" t="str">
            <v>530181198903143939</v>
          </cell>
        </row>
        <row r="801">
          <cell r="F801" t="str">
            <v>郝锦涛</v>
          </cell>
        </row>
        <row r="801">
          <cell r="J801" t="str">
            <v>男</v>
          </cell>
        </row>
        <row r="801">
          <cell r="Y801" t="str">
            <v>370284199806110456</v>
          </cell>
        </row>
        <row r="802">
          <cell r="F802" t="str">
            <v>杨红丽</v>
          </cell>
        </row>
        <row r="802">
          <cell r="J802" t="str">
            <v>女</v>
          </cell>
        </row>
        <row r="802">
          <cell r="Y802" t="str">
            <v>612322199702041028</v>
          </cell>
        </row>
        <row r="803">
          <cell r="F803" t="str">
            <v>窦凤雏</v>
          </cell>
        </row>
        <row r="803">
          <cell r="J803" t="str">
            <v>女</v>
          </cell>
        </row>
        <row r="803">
          <cell r="Y803" t="str">
            <v>440103199304033344</v>
          </cell>
        </row>
        <row r="804">
          <cell r="F804" t="str">
            <v>李越</v>
          </cell>
        </row>
        <row r="804">
          <cell r="J804" t="str">
            <v>男</v>
          </cell>
        </row>
        <row r="804">
          <cell r="Y804" t="str">
            <v>370705198907242017</v>
          </cell>
        </row>
        <row r="805">
          <cell r="F805" t="str">
            <v>高峰</v>
          </cell>
        </row>
        <row r="805">
          <cell r="J805" t="str">
            <v>男</v>
          </cell>
        </row>
        <row r="805">
          <cell r="Y805" t="str">
            <v>142332198805280035</v>
          </cell>
        </row>
        <row r="806">
          <cell r="F806" t="str">
            <v>业彬</v>
          </cell>
        </row>
        <row r="806">
          <cell r="J806" t="str">
            <v>男</v>
          </cell>
        </row>
        <row r="806">
          <cell r="Y806" t="str">
            <v>530421199504291517</v>
          </cell>
        </row>
        <row r="807">
          <cell r="F807" t="str">
            <v>刘宇飞</v>
          </cell>
        </row>
        <row r="807">
          <cell r="J807" t="str">
            <v>女</v>
          </cell>
        </row>
        <row r="807">
          <cell r="Y807" t="str">
            <v>410521198703153567</v>
          </cell>
        </row>
        <row r="808">
          <cell r="F808" t="str">
            <v>姜根林</v>
          </cell>
        </row>
        <row r="808">
          <cell r="J808" t="str">
            <v>男</v>
          </cell>
        </row>
        <row r="808">
          <cell r="Y808" t="str">
            <v>370612199011076530</v>
          </cell>
        </row>
        <row r="809">
          <cell r="F809" t="str">
            <v>张海荣</v>
          </cell>
        </row>
        <row r="809">
          <cell r="J809" t="str">
            <v>女</v>
          </cell>
        </row>
        <row r="809">
          <cell r="Y809" t="str">
            <v>420624199402175827</v>
          </cell>
        </row>
        <row r="810">
          <cell r="F810" t="str">
            <v>谭传康</v>
          </cell>
        </row>
        <row r="810">
          <cell r="J810" t="str">
            <v>男</v>
          </cell>
        </row>
        <row r="810">
          <cell r="Y810" t="str">
            <v>341221199808018717</v>
          </cell>
        </row>
        <row r="811">
          <cell r="F811" t="str">
            <v>陈洁</v>
          </cell>
        </row>
        <row r="811">
          <cell r="J811" t="str">
            <v>女</v>
          </cell>
        </row>
        <row r="811">
          <cell r="Y811" t="str">
            <v>330106198707310827</v>
          </cell>
        </row>
        <row r="812">
          <cell r="F812" t="str">
            <v>肖旭</v>
          </cell>
        </row>
        <row r="812">
          <cell r="J812" t="str">
            <v>男</v>
          </cell>
        </row>
        <row r="812">
          <cell r="Y812" t="str">
            <v>320723198908061676</v>
          </cell>
        </row>
        <row r="813">
          <cell r="F813" t="str">
            <v>王楠</v>
          </cell>
        </row>
        <row r="813">
          <cell r="J813" t="str">
            <v>女</v>
          </cell>
        </row>
        <row r="813">
          <cell r="Y813" t="str">
            <v>220122199806114628</v>
          </cell>
        </row>
        <row r="814">
          <cell r="F814" t="str">
            <v>王思强</v>
          </cell>
        </row>
        <row r="814">
          <cell r="J814" t="str">
            <v>男</v>
          </cell>
        </row>
        <row r="814">
          <cell r="Y814" t="str">
            <v>522322199809192334</v>
          </cell>
        </row>
        <row r="815">
          <cell r="F815" t="str">
            <v>苏勤辉</v>
          </cell>
        </row>
        <row r="815">
          <cell r="J815" t="str">
            <v>男</v>
          </cell>
        </row>
        <row r="815">
          <cell r="Y815" t="str">
            <v>331002198510261013</v>
          </cell>
        </row>
        <row r="816">
          <cell r="F816" t="str">
            <v>夏文静</v>
          </cell>
        </row>
        <row r="816">
          <cell r="J816" t="str">
            <v>女</v>
          </cell>
        </row>
        <row r="816">
          <cell r="Y816" t="str">
            <v>342201199908264929</v>
          </cell>
        </row>
        <row r="817">
          <cell r="F817" t="str">
            <v>赵雨荷</v>
          </cell>
        </row>
        <row r="817">
          <cell r="J817" t="str">
            <v>女</v>
          </cell>
        </row>
        <row r="817">
          <cell r="Y817" t="str">
            <v>230103199307251321</v>
          </cell>
        </row>
        <row r="818">
          <cell r="F818" t="str">
            <v>宋丽娟</v>
          </cell>
        </row>
        <row r="818">
          <cell r="J818" t="str">
            <v>女</v>
          </cell>
        </row>
        <row r="818">
          <cell r="Y818" t="str">
            <v>37292219941013476X</v>
          </cell>
        </row>
        <row r="819">
          <cell r="F819" t="str">
            <v>刘航</v>
          </cell>
        </row>
        <row r="819">
          <cell r="J819" t="str">
            <v>男</v>
          </cell>
        </row>
        <row r="819">
          <cell r="Y819" t="str">
            <v>410323200105061517</v>
          </cell>
        </row>
        <row r="820">
          <cell r="F820" t="str">
            <v>黄萍萍</v>
          </cell>
        </row>
        <row r="820">
          <cell r="J820" t="str">
            <v>女</v>
          </cell>
        </row>
        <row r="820">
          <cell r="Y820" t="str">
            <v>430522198907020088</v>
          </cell>
        </row>
        <row r="821">
          <cell r="F821" t="str">
            <v>陆丽英</v>
          </cell>
        </row>
        <row r="821">
          <cell r="J821" t="str">
            <v>女</v>
          </cell>
        </row>
        <row r="821">
          <cell r="Y821" t="str">
            <v>33050119801112222x</v>
          </cell>
        </row>
        <row r="822">
          <cell r="F822" t="str">
            <v>马艳红</v>
          </cell>
        </row>
        <row r="822">
          <cell r="J822" t="str">
            <v>女</v>
          </cell>
        </row>
        <row r="822">
          <cell r="Y822" t="str">
            <v>532101199508134228</v>
          </cell>
        </row>
        <row r="823">
          <cell r="F823" t="str">
            <v>顾秋艳</v>
          </cell>
        </row>
        <row r="823">
          <cell r="J823" t="str">
            <v>女</v>
          </cell>
        </row>
        <row r="823">
          <cell r="Y823" t="str">
            <v>412723198907070849</v>
          </cell>
        </row>
        <row r="824">
          <cell r="F824" t="str">
            <v>董绍龙</v>
          </cell>
        </row>
        <row r="824">
          <cell r="J824" t="str">
            <v>男</v>
          </cell>
        </row>
        <row r="824">
          <cell r="Y824" t="str">
            <v>532923200104010939</v>
          </cell>
        </row>
        <row r="825">
          <cell r="F825" t="str">
            <v>张萌</v>
          </cell>
        </row>
        <row r="825">
          <cell r="J825" t="str">
            <v>女</v>
          </cell>
        </row>
        <row r="825">
          <cell r="Y825" t="str">
            <v>622827198808241921</v>
          </cell>
        </row>
        <row r="826">
          <cell r="F826" t="str">
            <v>胡波</v>
          </cell>
        </row>
        <row r="826">
          <cell r="J826" t="str">
            <v>男</v>
          </cell>
        </row>
        <row r="826">
          <cell r="Y826" t="str">
            <v>330203198409210015</v>
          </cell>
        </row>
        <row r="827">
          <cell r="F827" t="str">
            <v>李宁</v>
          </cell>
        </row>
        <row r="827">
          <cell r="J827" t="str">
            <v>男</v>
          </cell>
        </row>
        <row r="827">
          <cell r="Y827" t="str">
            <v>622621198111180314</v>
          </cell>
        </row>
        <row r="828">
          <cell r="F828" t="str">
            <v>安小龙</v>
          </cell>
        </row>
        <row r="828">
          <cell r="J828" t="str">
            <v>男</v>
          </cell>
        </row>
        <row r="828">
          <cell r="Y828" t="str">
            <v>620503199609287033</v>
          </cell>
        </row>
        <row r="829">
          <cell r="F829" t="str">
            <v>陈龚</v>
          </cell>
        </row>
        <row r="829">
          <cell r="J829" t="str">
            <v>男</v>
          </cell>
        </row>
        <row r="829">
          <cell r="Y829" t="str">
            <v>430611199501285554</v>
          </cell>
        </row>
        <row r="830">
          <cell r="F830" t="str">
            <v>王洪伟</v>
          </cell>
        </row>
        <row r="830">
          <cell r="J830" t="str">
            <v>男</v>
          </cell>
        </row>
        <row r="830">
          <cell r="Y830" t="str">
            <v>371329198904115733</v>
          </cell>
        </row>
        <row r="831">
          <cell r="F831" t="str">
            <v>龚磊</v>
          </cell>
        </row>
        <row r="831">
          <cell r="J831" t="str">
            <v>男</v>
          </cell>
        </row>
        <row r="831">
          <cell r="Y831" t="str">
            <v>429001199305275878</v>
          </cell>
        </row>
        <row r="832">
          <cell r="F832" t="str">
            <v>刘帅</v>
          </cell>
        </row>
        <row r="832">
          <cell r="J832" t="str">
            <v>男</v>
          </cell>
        </row>
        <row r="832">
          <cell r="Y832" t="str">
            <v>370826199012065197</v>
          </cell>
        </row>
        <row r="833">
          <cell r="F833" t="str">
            <v>陈远卓</v>
          </cell>
        </row>
        <row r="833">
          <cell r="J833" t="str">
            <v>男</v>
          </cell>
        </row>
        <row r="833">
          <cell r="Y833" t="str">
            <v>420683199808130012</v>
          </cell>
        </row>
        <row r="834">
          <cell r="F834" t="str">
            <v>李斌2</v>
          </cell>
        </row>
        <row r="834">
          <cell r="J834" t="str">
            <v>男</v>
          </cell>
        </row>
        <row r="834">
          <cell r="Y834" t="str">
            <v>330184199110041859</v>
          </cell>
        </row>
        <row r="835">
          <cell r="F835" t="str">
            <v>刘喜灵</v>
          </cell>
        </row>
        <row r="835">
          <cell r="J835" t="str">
            <v>女</v>
          </cell>
        </row>
        <row r="835">
          <cell r="Y835" t="str">
            <v>412728199210134546</v>
          </cell>
        </row>
        <row r="836">
          <cell r="F836" t="str">
            <v>袁华秀</v>
          </cell>
        </row>
        <row r="836">
          <cell r="J836" t="str">
            <v>女</v>
          </cell>
        </row>
        <row r="836">
          <cell r="Y836" t="str">
            <v>522132199706214328</v>
          </cell>
        </row>
        <row r="837">
          <cell r="F837" t="str">
            <v>曹璐瑶</v>
          </cell>
        </row>
        <row r="837">
          <cell r="J837" t="str">
            <v>女</v>
          </cell>
        </row>
        <row r="837">
          <cell r="Y837" t="str">
            <v>339005199206120321</v>
          </cell>
        </row>
        <row r="838">
          <cell r="F838" t="str">
            <v>杨佰顺</v>
          </cell>
        </row>
        <row r="838">
          <cell r="J838" t="str">
            <v>女</v>
          </cell>
        </row>
        <row r="838">
          <cell r="Y838" t="str">
            <v>533522199508072228</v>
          </cell>
        </row>
        <row r="839">
          <cell r="F839" t="str">
            <v>贾菲菲</v>
          </cell>
        </row>
        <row r="839">
          <cell r="J839" t="str">
            <v>女</v>
          </cell>
        </row>
        <row r="839">
          <cell r="Y839" t="str">
            <v>37152120001213092X</v>
          </cell>
        </row>
        <row r="840">
          <cell r="F840" t="str">
            <v>郑欢绮</v>
          </cell>
        </row>
        <row r="840">
          <cell r="J840" t="str">
            <v>女</v>
          </cell>
        </row>
        <row r="840">
          <cell r="Y840" t="str">
            <v>362321199310070526</v>
          </cell>
        </row>
        <row r="841">
          <cell r="F841" t="str">
            <v>牛菲菲</v>
          </cell>
        </row>
        <row r="841">
          <cell r="J841" t="str">
            <v>女</v>
          </cell>
        </row>
        <row r="841">
          <cell r="Y841" t="str">
            <v>231121199308011729</v>
          </cell>
        </row>
        <row r="842">
          <cell r="F842" t="str">
            <v>罗艳艳</v>
          </cell>
        </row>
        <row r="842">
          <cell r="J842" t="str">
            <v>女</v>
          </cell>
        </row>
        <row r="842">
          <cell r="Y842" t="str">
            <v>362525199612014227</v>
          </cell>
        </row>
        <row r="843">
          <cell r="F843" t="str">
            <v>李若绮</v>
          </cell>
        </row>
        <row r="843">
          <cell r="J843" t="str">
            <v>女</v>
          </cell>
        </row>
        <row r="843">
          <cell r="Y843" t="str">
            <v>620422199409243208</v>
          </cell>
        </row>
        <row r="844">
          <cell r="F844" t="str">
            <v>曹开节</v>
          </cell>
        </row>
        <row r="844">
          <cell r="J844" t="str">
            <v>男</v>
          </cell>
        </row>
        <row r="844">
          <cell r="Y844" t="str">
            <v>360428198706224337</v>
          </cell>
        </row>
        <row r="845">
          <cell r="F845" t="str">
            <v>司芳</v>
          </cell>
        </row>
        <row r="845">
          <cell r="J845" t="str">
            <v>女</v>
          </cell>
        </row>
        <row r="845">
          <cell r="Y845" t="str">
            <v>412821198802012565</v>
          </cell>
        </row>
        <row r="846">
          <cell r="F846" t="str">
            <v>温琪仪</v>
          </cell>
        </row>
        <row r="846">
          <cell r="J846" t="str">
            <v>女</v>
          </cell>
        </row>
        <row r="846">
          <cell r="Y846" t="str">
            <v>360301199905250027</v>
          </cell>
        </row>
        <row r="847">
          <cell r="F847" t="str">
            <v>胡龙</v>
          </cell>
        </row>
        <row r="847">
          <cell r="J847" t="str">
            <v>男</v>
          </cell>
        </row>
        <row r="847">
          <cell r="Y847" t="str">
            <v>421023198902167310</v>
          </cell>
        </row>
        <row r="848">
          <cell r="F848" t="str">
            <v>田扬政</v>
          </cell>
        </row>
        <row r="848">
          <cell r="J848" t="str">
            <v>男</v>
          </cell>
        </row>
        <row r="848">
          <cell r="Y848" t="str">
            <v>342426199211073637</v>
          </cell>
        </row>
        <row r="849">
          <cell r="F849" t="str">
            <v>牛少卿</v>
          </cell>
        </row>
        <row r="849">
          <cell r="J849" t="str">
            <v>男</v>
          </cell>
        </row>
        <row r="849">
          <cell r="Y849" t="str">
            <v>130726199502223119</v>
          </cell>
        </row>
        <row r="850">
          <cell r="F850" t="str">
            <v>吴礼超</v>
          </cell>
        </row>
        <row r="850">
          <cell r="J850" t="str">
            <v>男</v>
          </cell>
        </row>
        <row r="850">
          <cell r="Y850" t="str">
            <v>460003199505105613</v>
          </cell>
        </row>
        <row r="851">
          <cell r="F851" t="str">
            <v>施东恩</v>
          </cell>
        </row>
        <row r="851">
          <cell r="J851" t="str">
            <v>男</v>
          </cell>
        </row>
        <row r="851">
          <cell r="Y851" t="str">
            <v>339005197907294114</v>
          </cell>
        </row>
        <row r="852">
          <cell r="F852" t="str">
            <v>马巍娜</v>
          </cell>
        </row>
        <row r="852">
          <cell r="J852" t="str">
            <v>女</v>
          </cell>
        </row>
        <row r="852">
          <cell r="Y852" t="str">
            <v>231003198110311627</v>
          </cell>
        </row>
        <row r="853">
          <cell r="F853" t="str">
            <v>袁丽</v>
          </cell>
        </row>
        <row r="853">
          <cell r="J853" t="str">
            <v>女</v>
          </cell>
        </row>
        <row r="853">
          <cell r="Y853" t="str">
            <v>610523200008096564</v>
          </cell>
        </row>
        <row r="854">
          <cell r="F854" t="str">
            <v>焦腾刚</v>
          </cell>
        </row>
        <row r="854">
          <cell r="J854" t="str">
            <v>男</v>
          </cell>
        </row>
        <row r="854">
          <cell r="Y854" t="str">
            <v>622722199901273335</v>
          </cell>
        </row>
        <row r="855">
          <cell r="F855" t="str">
            <v>黄楚生</v>
          </cell>
        </row>
        <row r="855">
          <cell r="J855" t="str">
            <v>男</v>
          </cell>
        </row>
        <row r="855">
          <cell r="Y855" t="str">
            <v>445224199112205158</v>
          </cell>
        </row>
        <row r="856">
          <cell r="F856" t="str">
            <v>张艳艳</v>
          </cell>
        </row>
        <row r="856">
          <cell r="J856" t="str">
            <v>女</v>
          </cell>
        </row>
        <row r="856">
          <cell r="Y856" t="str">
            <v>652701198804173729</v>
          </cell>
        </row>
        <row r="857">
          <cell r="F857" t="str">
            <v>胡文祥</v>
          </cell>
        </row>
        <row r="857">
          <cell r="J857" t="str">
            <v>男</v>
          </cell>
        </row>
        <row r="857">
          <cell r="Y857" t="str">
            <v>622722199812080312</v>
          </cell>
        </row>
        <row r="858">
          <cell r="F858" t="str">
            <v>何宇轩</v>
          </cell>
        </row>
        <row r="858">
          <cell r="J858" t="str">
            <v>男</v>
          </cell>
        </row>
        <row r="858">
          <cell r="Y858" t="str">
            <v>440181200009150315</v>
          </cell>
        </row>
        <row r="859">
          <cell r="F859" t="str">
            <v>张志强</v>
          </cell>
        </row>
        <row r="859">
          <cell r="J859" t="str">
            <v>男</v>
          </cell>
        </row>
        <row r="859">
          <cell r="Y859" t="str">
            <v>370323199309282639</v>
          </cell>
        </row>
        <row r="860">
          <cell r="F860" t="str">
            <v>谢苔蕾</v>
          </cell>
        </row>
        <row r="860">
          <cell r="J860" t="str">
            <v>女</v>
          </cell>
        </row>
        <row r="860">
          <cell r="Y860" t="str">
            <v>331081199311240041</v>
          </cell>
        </row>
        <row r="861">
          <cell r="F861" t="str">
            <v>吴丹薇</v>
          </cell>
        </row>
        <row r="861">
          <cell r="J861" t="str">
            <v>女</v>
          </cell>
        </row>
        <row r="861">
          <cell r="Y861" t="str">
            <v>230206199102070927</v>
          </cell>
        </row>
        <row r="862">
          <cell r="F862" t="str">
            <v>陈梦红</v>
          </cell>
        </row>
        <row r="862">
          <cell r="J862" t="str">
            <v>女</v>
          </cell>
        </row>
        <row r="862">
          <cell r="Y862" t="str">
            <v>430381200012247467</v>
          </cell>
        </row>
        <row r="863">
          <cell r="F863" t="str">
            <v>谢秀美</v>
          </cell>
        </row>
        <row r="863">
          <cell r="J863" t="str">
            <v>女</v>
          </cell>
        </row>
        <row r="863">
          <cell r="Y863" t="str">
            <v>362323199105067523</v>
          </cell>
        </row>
        <row r="864">
          <cell r="F864" t="str">
            <v>袁远</v>
          </cell>
        </row>
        <row r="864">
          <cell r="J864" t="str">
            <v>男</v>
          </cell>
        </row>
        <row r="864">
          <cell r="Y864" t="str">
            <v>140222199303129030</v>
          </cell>
        </row>
        <row r="865">
          <cell r="F865" t="str">
            <v>陆建</v>
          </cell>
        </row>
        <row r="865">
          <cell r="J865" t="str">
            <v>男</v>
          </cell>
        </row>
        <row r="865">
          <cell r="Y865" t="str">
            <v>330482198512093052</v>
          </cell>
        </row>
        <row r="866">
          <cell r="F866" t="str">
            <v>徐雨祺</v>
          </cell>
        </row>
        <row r="866">
          <cell r="J866" t="str">
            <v>男</v>
          </cell>
        </row>
        <row r="866">
          <cell r="Y866" t="str">
            <v>500103199009170617</v>
          </cell>
        </row>
        <row r="867">
          <cell r="F867" t="str">
            <v>廖盛兰</v>
          </cell>
        </row>
        <row r="867">
          <cell r="J867" t="str">
            <v>女</v>
          </cell>
        </row>
        <row r="867">
          <cell r="Y867" t="str">
            <v>450481199910281222</v>
          </cell>
        </row>
        <row r="868">
          <cell r="F868" t="str">
            <v>刘世兰</v>
          </cell>
        </row>
        <row r="868">
          <cell r="J868" t="str">
            <v>女</v>
          </cell>
        </row>
        <row r="868">
          <cell r="Y868" t="str">
            <v/>
          </cell>
        </row>
        <row r="869">
          <cell r="F869" t="str">
            <v>周克英</v>
          </cell>
        </row>
        <row r="869">
          <cell r="J869" t="str">
            <v>女</v>
          </cell>
        </row>
        <row r="869">
          <cell r="Y869" t="str">
            <v/>
          </cell>
        </row>
        <row r="870">
          <cell r="F870" t="str">
            <v>刘云安</v>
          </cell>
        </row>
        <row r="870">
          <cell r="J870" t="str">
            <v>男</v>
          </cell>
        </row>
        <row r="870">
          <cell r="Y870" t="str">
            <v>513723199810136214</v>
          </cell>
        </row>
        <row r="871">
          <cell r="F871" t="str">
            <v>陈檬</v>
          </cell>
        </row>
        <row r="871">
          <cell r="J871" t="str">
            <v>男</v>
          </cell>
        </row>
        <row r="871">
          <cell r="Y871" t="str">
            <v>520103199107122815</v>
          </cell>
        </row>
        <row r="872">
          <cell r="F872" t="str">
            <v>钟艳丽</v>
          </cell>
        </row>
        <row r="872">
          <cell r="J872" t="str">
            <v>女</v>
          </cell>
        </row>
        <row r="872">
          <cell r="Y872" t="str">
            <v>44090219971020330X</v>
          </cell>
        </row>
        <row r="873">
          <cell r="F873" t="str">
            <v>刘东升</v>
          </cell>
        </row>
        <row r="873">
          <cell r="J873" t="str">
            <v>男</v>
          </cell>
        </row>
        <row r="873">
          <cell r="Y873" t="str">
            <v>370502198907163239</v>
          </cell>
        </row>
        <row r="874">
          <cell r="F874" t="str">
            <v>汪敏</v>
          </cell>
        </row>
        <row r="874">
          <cell r="J874" t="str">
            <v>男</v>
          </cell>
        </row>
        <row r="874">
          <cell r="Y874" t="str">
            <v>432930198210127874</v>
          </cell>
        </row>
        <row r="875">
          <cell r="F875" t="str">
            <v>钟锐</v>
          </cell>
        </row>
        <row r="875">
          <cell r="J875" t="str">
            <v>男</v>
          </cell>
        </row>
        <row r="875">
          <cell r="Y875" t="str">
            <v>441424197703192537</v>
          </cell>
        </row>
        <row r="876">
          <cell r="F876" t="str">
            <v>杨永刚</v>
          </cell>
        </row>
        <row r="876">
          <cell r="J876" t="str">
            <v>男</v>
          </cell>
        </row>
        <row r="876">
          <cell r="Y876" t="str">
            <v>130625198002183118</v>
          </cell>
        </row>
        <row r="877">
          <cell r="F877" t="str">
            <v>施美央</v>
          </cell>
        </row>
        <row r="877">
          <cell r="J877" t="str">
            <v>女</v>
          </cell>
        </row>
        <row r="877">
          <cell r="Y877" t="str">
            <v>33252619840611512X</v>
          </cell>
        </row>
        <row r="878">
          <cell r="F878" t="str">
            <v>于慧明</v>
          </cell>
        </row>
        <row r="878">
          <cell r="J878" t="str">
            <v>女</v>
          </cell>
        </row>
        <row r="878">
          <cell r="Y878" t="str">
            <v>220204195811202723</v>
          </cell>
        </row>
        <row r="879">
          <cell r="F879" t="str">
            <v>张吾英</v>
          </cell>
        </row>
        <row r="879">
          <cell r="J879" t="str">
            <v>女</v>
          </cell>
        </row>
        <row r="879">
          <cell r="Y879" t="str">
            <v>330121196210031122</v>
          </cell>
        </row>
        <row r="880">
          <cell r="F880" t="str">
            <v>张云英</v>
          </cell>
        </row>
        <row r="880">
          <cell r="J880" t="str">
            <v>女</v>
          </cell>
        </row>
        <row r="880">
          <cell r="Y880" t="str">
            <v>330121195706201143</v>
          </cell>
        </row>
        <row r="881">
          <cell r="F881" t="str">
            <v>余小央</v>
          </cell>
        </row>
        <row r="881">
          <cell r="J881" t="str">
            <v>女</v>
          </cell>
        </row>
        <row r="881">
          <cell r="Y881" t="str">
            <v>330327199304091583</v>
          </cell>
        </row>
        <row r="882">
          <cell r="F882" t="str">
            <v>李慧君</v>
          </cell>
        </row>
        <row r="882">
          <cell r="J882" t="str">
            <v>女</v>
          </cell>
        </row>
        <row r="882">
          <cell r="Y882" t="str">
            <v>152301195405221566</v>
          </cell>
        </row>
        <row r="883">
          <cell r="F883" t="str">
            <v>卢荷莲</v>
          </cell>
        </row>
        <row r="883">
          <cell r="J883" t="str">
            <v>女</v>
          </cell>
        </row>
        <row r="883">
          <cell r="Y883" t="str">
            <v>332521195506070445</v>
          </cell>
        </row>
        <row r="884">
          <cell r="F884" t="str">
            <v>梅宝娣</v>
          </cell>
        </row>
        <row r="884">
          <cell r="J884" t="str">
            <v>女</v>
          </cell>
        </row>
        <row r="884">
          <cell r="Y884" t="str">
            <v>32048319891116668X</v>
          </cell>
        </row>
        <row r="885">
          <cell r="F885" t="str">
            <v>胡熠捷</v>
          </cell>
        </row>
        <row r="885">
          <cell r="J885" t="str">
            <v>男</v>
          </cell>
        </row>
        <row r="885">
          <cell r="Y885" t="str">
            <v>430103198007291535</v>
          </cell>
        </row>
        <row r="886">
          <cell r="F886" t="str">
            <v>彭田秀</v>
          </cell>
        </row>
        <row r="886">
          <cell r="J886" t="str">
            <v>女</v>
          </cell>
        </row>
        <row r="886">
          <cell r="Y886" t="str">
            <v>430421195607014182</v>
          </cell>
        </row>
        <row r="887">
          <cell r="F887" t="str">
            <v>杨昌秋</v>
          </cell>
        </row>
        <row r="887">
          <cell r="J887" t="str">
            <v>女</v>
          </cell>
        </row>
        <row r="887">
          <cell r="Y887" t="str">
            <v>533023198608233740</v>
          </cell>
        </row>
        <row r="888">
          <cell r="F888" t="str">
            <v>张依玲</v>
          </cell>
        </row>
        <row r="888">
          <cell r="J888" t="str">
            <v>女</v>
          </cell>
        </row>
        <row r="888">
          <cell r="Y888" t="str">
            <v>362321199903165520</v>
          </cell>
        </row>
        <row r="889">
          <cell r="F889" t="str">
            <v>王楠楠</v>
          </cell>
        </row>
        <row r="889">
          <cell r="J889" t="str">
            <v>女</v>
          </cell>
        </row>
        <row r="889">
          <cell r="Y889" t="str">
            <v>341227200106280052</v>
          </cell>
        </row>
        <row r="890">
          <cell r="F890" t="str">
            <v>翁世林</v>
          </cell>
        </row>
        <row r="890">
          <cell r="J890" t="str">
            <v>男</v>
          </cell>
        </row>
        <row r="890">
          <cell r="Y890" t="str">
            <v>412828199402010316</v>
          </cell>
        </row>
        <row r="891">
          <cell r="F891" t="str">
            <v>孙波士</v>
          </cell>
        </row>
        <row r="891">
          <cell r="J891" t="str">
            <v>男</v>
          </cell>
        </row>
        <row r="891">
          <cell r="Y891" t="str">
            <v>412725199705053431</v>
          </cell>
        </row>
        <row r="892">
          <cell r="F892" t="str">
            <v>朱承刚</v>
          </cell>
        </row>
        <row r="892">
          <cell r="J892" t="str">
            <v>男</v>
          </cell>
        </row>
        <row r="892">
          <cell r="Y892" t="str">
            <v>410782198202232455</v>
          </cell>
        </row>
        <row r="893">
          <cell r="F893" t="str">
            <v>任迎迎</v>
          </cell>
        </row>
        <row r="893">
          <cell r="J893" t="str">
            <v>女</v>
          </cell>
        </row>
        <row r="893">
          <cell r="Y893" t="str">
            <v>410782198611152448</v>
          </cell>
        </row>
        <row r="894">
          <cell r="F894" t="str">
            <v>王小利</v>
          </cell>
        </row>
        <row r="894">
          <cell r="J894" t="str">
            <v>女</v>
          </cell>
        </row>
        <row r="894">
          <cell r="Y894" t="str">
            <v>410782198107152465</v>
          </cell>
        </row>
        <row r="895">
          <cell r="F895" t="str">
            <v>易文凤</v>
          </cell>
        </row>
        <row r="895">
          <cell r="J895" t="str">
            <v>女</v>
          </cell>
        </row>
        <row r="895">
          <cell r="Y895" t="str">
            <v>500231199406056245</v>
          </cell>
        </row>
        <row r="896">
          <cell r="F896" t="str">
            <v>刘娜</v>
          </cell>
        </row>
        <row r="896">
          <cell r="J896" t="str">
            <v>女</v>
          </cell>
        </row>
        <row r="896">
          <cell r="Y896" t="str">
            <v>220724198701253446</v>
          </cell>
        </row>
        <row r="897">
          <cell r="F897" t="str">
            <v>陈睿</v>
          </cell>
        </row>
        <row r="897">
          <cell r="J897" t="str">
            <v>男</v>
          </cell>
        </row>
        <row r="897">
          <cell r="Y897" t="str">
            <v>440882199210011551</v>
          </cell>
        </row>
        <row r="898">
          <cell r="F898" t="str">
            <v>张卫领</v>
          </cell>
        </row>
        <row r="898">
          <cell r="J898" t="str">
            <v>男</v>
          </cell>
        </row>
        <row r="898">
          <cell r="Y898" t="str">
            <v>412725198902022277</v>
          </cell>
        </row>
        <row r="899">
          <cell r="F899" t="str">
            <v>王钏名</v>
          </cell>
        </row>
        <row r="899">
          <cell r="J899" t="str">
            <v>男</v>
          </cell>
        </row>
        <row r="899">
          <cell r="Y899" t="str">
            <v>450821199102145818</v>
          </cell>
        </row>
        <row r="900">
          <cell r="F900" t="str">
            <v>李东亮</v>
          </cell>
        </row>
        <row r="900">
          <cell r="J900" t="str">
            <v>男</v>
          </cell>
        </row>
        <row r="900">
          <cell r="Y900" t="str">
            <v>211103199307030016</v>
          </cell>
        </row>
        <row r="901">
          <cell r="F901" t="str">
            <v>田洪艳</v>
          </cell>
        </row>
        <row r="901">
          <cell r="J901" t="str">
            <v>女</v>
          </cell>
        </row>
        <row r="901">
          <cell r="Y901" t="str">
            <v>522527199912061124</v>
          </cell>
        </row>
        <row r="902">
          <cell r="F902" t="str">
            <v>石玉红</v>
          </cell>
        </row>
        <row r="902">
          <cell r="J902" t="str">
            <v>女</v>
          </cell>
        </row>
        <row r="902">
          <cell r="Y902" t="str">
            <v>410482199308149025</v>
          </cell>
        </row>
        <row r="903">
          <cell r="F903" t="str">
            <v>张海平</v>
          </cell>
        </row>
        <row r="903">
          <cell r="J903" t="str">
            <v>男</v>
          </cell>
        </row>
        <row r="903">
          <cell r="Y903" t="str">
            <v>622701198712022936</v>
          </cell>
        </row>
        <row r="904">
          <cell r="F904" t="str">
            <v>周军海</v>
          </cell>
        </row>
        <row r="904">
          <cell r="J904" t="str">
            <v>男</v>
          </cell>
        </row>
        <row r="904">
          <cell r="Y904" t="str">
            <v>310226198501215514</v>
          </cell>
        </row>
        <row r="905">
          <cell r="F905" t="str">
            <v>王春梅</v>
          </cell>
        </row>
        <row r="905">
          <cell r="J905" t="str">
            <v>女</v>
          </cell>
        </row>
        <row r="905">
          <cell r="Y905" t="str">
            <v>412822199602287619</v>
          </cell>
        </row>
        <row r="906">
          <cell r="F906" t="str">
            <v>邓媚</v>
          </cell>
        </row>
        <row r="906">
          <cell r="J906" t="str">
            <v>女</v>
          </cell>
        </row>
        <row r="906">
          <cell r="Y906" t="str">
            <v>445122200005260626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在职员工"/>
      <sheetName val="离职人员"/>
      <sheetName val="异动表"/>
      <sheetName val="社保公积金特殊情况"/>
      <sheetName val="兼职"/>
      <sheetName val="生产外包临时"/>
      <sheetName val="省份对照表"/>
      <sheetName val="离职人员特殊情况备注"/>
      <sheetName val="放弃入职人员信息"/>
    </sheetNames>
    <sheetDataSet>
      <sheetData sheetId="0">
        <row r="1">
          <cell r="F1" t="str">
            <v>林安妮</v>
          </cell>
        </row>
        <row r="2">
          <cell r="F2" t="str">
            <v>姓名</v>
          </cell>
        </row>
        <row r="2">
          <cell r="Y2" t="str">
            <v>身份证号码</v>
          </cell>
        </row>
        <row r="3">
          <cell r="F3" t="str">
            <v>陈一友</v>
          </cell>
        </row>
        <row r="3">
          <cell r="Y3" t="str">
            <v>******19710115****</v>
          </cell>
        </row>
        <row r="4">
          <cell r="F4" t="str">
            <v>李彬</v>
          </cell>
        </row>
        <row r="4">
          <cell r="Y4" t="str">
            <v>330102198003171229</v>
          </cell>
        </row>
        <row r="5">
          <cell r="F5" t="str">
            <v>吕宁</v>
          </cell>
        </row>
        <row r="5">
          <cell r="Y5" t="str">
            <v>******19700504****</v>
          </cell>
        </row>
        <row r="6">
          <cell r="F6" t="str">
            <v>郑伟贤</v>
          </cell>
        </row>
        <row r="6">
          <cell r="Y6" t="str">
            <v>330881198705291114</v>
          </cell>
        </row>
        <row r="7">
          <cell r="F7" t="str">
            <v>许建淳</v>
          </cell>
        </row>
        <row r="7">
          <cell r="Y7" t="str">
            <v>33012719790216421X</v>
          </cell>
        </row>
        <row r="8">
          <cell r="F8" t="str">
            <v>汪学超</v>
          </cell>
        </row>
        <row r="8">
          <cell r="Y8" t="str">
            <v>411521199004143517</v>
          </cell>
        </row>
        <row r="9">
          <cell r="F9" t="str">
            <v>朱叶青</v>
          </cell>
        </row>
        <row r="9">
          <cell r="Y9" t="str">
            <v>321124197105231010</v>
          </cell>
        </row>
        <row r="10">
          <cell r="F10" t="str">
            <v>盛荣炜</v>
          </cell>
        </row>
        <row r="10">
          <cell r="Y10" t="str">
            <v>330108199302280217</v>
          </cell>
        </row>
        <row r="11">
          <cell r="F11" t="str">
            <v>施国芳</v>
          </cell>
        </row>
        <row r="11">
          <cell r="Y11" t="str">
            <v>339005199209182130</v>
          </cell>
        </row>
        <row r="12">
          <cell r="F12" t="str">
            <v>刘娇</v>
          </cell>
        </row>
        <row r="12">
          <cell r="Y12" t="str">
            <v>110222199104241825</v>
          </cell>
        </row>
        <row r="13">
          <cell r="F13" t="str">
            <v>沈奇石</v>
          </cell>
        </row>
        <row r="13">
          <cell r="Y13" t="str">
            <v>330621198109169174</v>
          </cell>
        </row>
        <row r="14">
          <cell r="F14" t="str">
            <v>陈晴</v>
          </cell>
        </row>
        <row r="14">
          <cell r="Y14" t="str">
            <v>330102198304161825</v>
          </cell>
        </row>
        <row r="15">
          <cell r="F15" t="str">
            <v>倪国华</v>
          </cell>
        </row>
        <row r="15">
          <cell r="Y15" t="str">
            <v>330425198011033820</v>
          </cell>
        </row>
        <row r="16">
          <cell r="F16" t="str">
            <v>李岩</v>
          </cell>
        </row>
        <row r="16">
          <cell r="Y16" t="str">
            <v>231121198609190113</v>
          </cell>
        </row>
        <row r="17">
          <cell r="F17" t="str">
            <v>汪姣</v>
          </cell>
        </row>
        <row r="17">
          <cell r="Y17" t="str">
            <v>339005198812090623</v>
          </cell>
        </row>
        <row r="18">
          <cell r="F18" t="str">
            <v>王继颖</v>
          </cell>
        </row>
        <row r="18">
          <cell r="Y18" t="str">
            <v>410823198709281841</v>
          </cell>
        </row>
        <row r="19">
          <cell r="F19" t="str">
            <v>王倩</v>
          </cell>
        </row>
        <row r="19">
          <cell r="Y19" t="str">
            <v>421023198811218362</v>
          </cell>
        </row>
        <row r="20">
          <cell r="F20" t="str">
            <v>沈伟</v>
          </cell>
        </row>
        <row r="20">
          <cell r="Y20" t="str">
            <v>330282199409252194</v>
          </cell>
        </row>
        <row r="21">
          <cell r="F21" t="str">
            <v>胡奇侠</v>
          </cell>
        </row>
        <row r="21">
          <cell r="Y21" t="str">
            <v>330282199409254253</v>
          </cell>
        </row>
        <row r="22">
          <cell r="F22" t="str">
            <v>严园园</v>
          </cell>
        </row>
        <row r="22">
          <cell r="Y22" t="str">
            <v>330881199501130743</v>
          </cell>
        </row>
        <row r="23">
          <cell r="F23" t="str">
            <v>来淇</v>
          </cell>
        </row>
        <row r="23">
          <cell r="Y23" t="str">
            <v>330108199404100926</v>
          </cell>
        </row>
        <row r="24">
          <cell r="F24" t="str">
            <v>钟思思</v>
          </cell>
        </row>
        <row r="24">
          <cell r="Y24" t="str">
            <v>330327199205194405</v>
          </cell>
        </row>
        <row r="25">
          <cell r="F25" t="str">
            <v>张赢方</v>
          </cell>
        </row>
        <row r="25">
          <cell r="Y25" t="str">
            <v>330682198812190023</v>
          </cell>
        </row>
        <row r="26">
          <cell r="F26" t="str">
            <v>王子寅</v>
          </cell>
        </row>
        <row r="26">
          <cell r="Y26" t="str">
            <v>330103198608020710</v>
          </cell>
        </row>
        <row r="27">
          <cell r="F27" t="str">
            <v>李泽</v>
          </cell>
        </row>
        <row r="27">
          <cell r="Y27" t="str">
            <v>421126199204057228</v>
          </cell>
        </row>
        <row r="28">
          <cell r="F28" t="str">
            <v>金春博</v>
          </cell>
        </row>
        <row r="28">
          <cell r="Y28" t="str">
            <v>110221199312135019</v>
          </cell>
        </row>
        <row r="29">
          <cell r="F29" t="str">
            <v>仲水弟</v>
          </cell>
        </row>
        <row r="29">
          <cell r="Y29" t="str">
            <v>330521197910261013</v>
          </cell>
        </row>
        <row r="30">
          <cell r="F30" t="str">
            <v>祁永亮</v>
          </cell>
        </row>
        <row r="30">
          <cell r="Y30" t="str">
            <v>622425198612061051</v>
          </cell>
        </row>
        <row r="31">
          <cell r="F31" t="str">
            <v>赵娜娜</v>
          </cell>
        </row>
        <row r="31">
          <cell r="Y31" t="str">
            <v>22062119850319222X</v>
          </cell>
        </row>
        <row r="32">
          <cell r="F32" t="str">
            <v>杨凯</v>
          </cell>
        </row>
        <row r="32">
          <cell r="Y32" t="str">
            <v>360481199309183435</v>
          </cell>
        </row>
        <row r="33">
          <cell r="F33" t="str">
            <v>柴刚</v>
          </cell>
        </row>
        <row r="33">
          <cell r="Y33" t="str">
            <v>34082619930324873X</v>
          </cell>
        </row>
        <row r="34">
          <cell r="F34" t="str">
            <v>陈建</v>
          </cell>
        </row>
        <row r="34">
          <cell r="Y34" t="str">
            <v>332525198911286716</v>
          </cell>
        </row>
        <row r="35">
          <cell r="F35" t="str">
            <v>周丽娟</v>
          </cell>
        </row>
        <row r="35">
          <cell r="Y35" t="str">
            <v>15222419780303254X</v>
          </cell>
        </row>
        <row r="36">
          <cell r="F36" t="str">
            <v>何韫琪</v>
          </cell>
        </row>
        <row r="36">
          <cell r="Y36" t="str">
            <v>110223198605128478</v>
          </cell>
        </row>
        <row r="37">
          <cell r="F37" t="str">
            <v>张琪</v>
          </cell>
        </row>
        <row r="37">
          <cell r="Y37" t="str">
            <v>342221199307165541</v>
          </cell>
        </row>
        <row r="38">
          <cell r="F38" t="str">
            <v>刘宜恒</v>
          </cell>
        </row>
        <row r="38">
          <cell r="Y38" t="str">
            <v>342425198208176933</v>
          </cell>
        </row>
        <row r="39">
          <cell r="F39" t="str">
            <v>郎诗清</v>
          </cell>
        </row>
        <row r="39">
          <cell r="Y39" t="str">
            <v>33012719920914122X</v>
          </cell>
        </row>
        <row r="40">
          <cell r="F40" t="str">
            <v>许云霞</v>
          </cell>
        </row>
        <row r="40">
          <cell r="Y40" t="str">
            <v>130626199211095422</v>
          </cell>
        </row>
        <row r="41">
          <cell r="F41" t="str">
            <v>冀敏</v>
          </cell>
        </row>
        <row r="41">
          <cell r="Y41" t="str">
            <v>130121198807100049</v>
          </cell>
        </row>
        <row r="42">
          <cell r="F42" t="str">
            <v>章柳燕</v>
          </cell>
        </row>
        <row r="42">
          <cell r="Y42" t="str">
            <v>330183199209012541</v>
          </cell>
        </row>
        <row r="43">
          <cell r="F43" t="str">
            <v>刘倩倩</v>
          </cell>
        </row>
        <row r="43">
          <cell r="Y43" t="str">
            <v>330624199105137566</v>
          </cell>
        </row>
        <row r="44">
          <cell r="F44" t="str">
            <v>李存耀</v>
          </cell>
        </row>
        <row r="44">
          <cell r="Y44" t="str">
            <v>341221198910104932</v>
          </cell>
        </row>
        <row r="45">
          <cell r="F45" t="str">
            <v>刘刚</v>
          </cell>
        </row>
        <row r="45">
          <cell r="Y45" t="str">
            <v>370702197801070014</v>
          </cell>
        </row>
        <row r="46">
          <cell r="F46" t="str">
            <v>曾珊珊</v>
          </cell>
        </row>
        <row r="46">
          <cell r="Y46" t="str">
            <v>330326199309285663</v>
          </cell>
        </row>
        <row r="47">
          <cell r="F47" t="str">
            <v>徐晶晶</v>
          </cell>
        </row>
        <row r="47">
          <cell r="Y47" t="str">
            <v>330683198512045613</v>
          </cell>
        </row>
        <row r="48">
          <cell r="F48" t="str">
            <v>康敬敬</v>
          </cell>
        </row>
        <row r="48">
          <cell r="Y48" t="str">
            <v>130682199005173523</v>
          </cell>
        </row>
        <row r="49">
          <cell r="F49" t="str">
            <v>耿雪丽</v>
          </cell>
        </row>
        <row r="49">
          <cell r="Y49" t="str">
            <v>110229198511103462</v>
          </cell>
        </row>
        <row r="50">
          <cell r="F50" t="str">
            <v>李海寅</v>
          </cell>
        </row>
        <row r="50">
          <cell r="Y50" t="str">
            <v>339005198603014317</v>
          </cell>
        </row>
        <row r="51">
          <cell r="F51" t="str">
            <v>孟双</v>
          </cell>
        </row>
        <row r="51">
          <cell r="Y51" t="str">
            <v>130281198909122486</v>
          </cell>
        </row>
        <row r="52">
          <cell r="F52" t="str">
            <v>徐琴琴</v>
          </cell>
        </row>
        <row r="52">
          <cell r="Y52" t="str">
            <v>339005198605043429</v>
          </cell>
        </row>
        <row r="53">
          <cell r="F53" t="str">
            <v>黄龙妹</v>
          </cell>
        </row>
        <row r="53">
          <cell r="Y53" t="str">
            <v>342224198805061467</v>
          </cell>
        </row>
        <row r="54">
          <cell r="F54" t="str">
            <v>苏洋洋</v>
          </cell>
        </row>
        <row r="54">
          <cell r="Y54" t="str">
            <v>41132319930820697X</v>
          </cell>
        </row>
        <row r="55">
          <cell r="F55" t="str">
            <v>刘礼洁</v>
          </cell>
        </row>
        <row r="55">
          <cell r="Y55" t="str">
            <v>340121199210231605</v>
          </cell>
        </row>
        <row r="56">
          <cell r="F56" t="str">
            <v>周秋霞</v>
          </cell>
        </row>
        <row r="56">
          <cell r="Y56" t="str">
            <v>330681199509127468</v>
          </cell>
        </row>
        <row r="57">
          <cell r="F57" t="str">
            <v>王韬</v>
          </cell>
        </row>
        <row r="57">
          <cell r="Y57" t="str">
            <v>330782199510260612</v>
          </cell>
        </row>
        <row r="58">
          <cell r="F58" t="str">
            <v>陈虹</v>
          </cell>
        </row>
        <row r="58">
          <cell r="Y58" t="str">
            <v>330183199001155623</v>
          </cell>
        </row>
        <row r="59">
          <cell r="F59" t="str">
            <v>任俊铮</v>
          </cell>
        </row>
        <row r="59">
          <cell r="Y59" t="str">
            <v>210105199306283718</v>
          </cell>
        </row>
        <row r="60">
          <cell r="F60" t="str">
            <v>孙艳艳</v>
          </cell>
        </row>
        <row r="60">
          <cell r="Y60" t="str">
            <v>411323199104156421</v>
          </cell>
        </row>
        <row r="61">
          <cell r="F61" t="str">
            <v>庞长伟</v>
          </cell>
        </row>
        <row r="61">
          <cell r="Y61" t="str">
            <v>342221198003020584</v>
          </cell>
        </row>
        <row r="62">
          <cell r="F62" t="str">
            <v>李莲莲</v>
          </cell>
        </row>
        <row r="62">
          <cell r="Y62" t="str">
            <v>420881198604272960</v>
          </cell>
        </row>
        <row r="63">
          <cell r="F63" t="str">
            <v>徐杰</v>
          </cell>
        </row>
        <row r="63">
          <cell r="Y63" t="str">
            <v>342623198905158114</v>
          </cell>
        </row>
        <row r="64">
          <cell r="F64" t="str">
            <v>吴云丹</v>
          </cell>
        </row>
        <row r="64">
          <cell r="Y64" t="str">
            <v>332525198911050041</v>
          </cell>
        </row>
        <row r="65">
          <cell r="F65" t="str">
            <v>崔洋</v>
          </cell>
        </row>
        <row r="65">
          <cell r="Y65" t="str">
            <v>110221199107028310</v>
          </cell>
        </row>
        <row r="66">
          <cell r="F66" t="str">
            <v>施美娇</v>
          </cell>
        </row>
        <row r="66">
          <cell r="Y66" t="str">
            <v>330102198711143026</v>
          </cell>
        </row>
        <row r="67">
          <cell r="F67" t="str">
            <v>李彦辉</v>
          </cell>
        </row>
        <row r="67">
          <cell r="Y67" t="str">
            <v>622425198501246010</v>
          </cell>
        </row>
        <row r="68">
          <cell r="F68" t="str">
            <v>李双苹</v>
          </cell>
        </row>
        <row r="68">
          <cell r="Y68" t="str">
            <v>411327198609102067</v>
          </cell>
        </row>
        <row r="69">
          <cell r="F69" t="str">
            <v>郑少峰</v>
          </cell>
        </row>
        <row r="69">
          <cell r="Y69" t="str">
            <v>362227198910032214</v>
          </cell>
        </row>
        <row r="70">
          <cell r="F70" t="str">
            <v>黎平</v>
          </cell>
        </row>
        <row r="70">
          <cell r="Y70" t="str">
            <v>110106197211132144</v>
          </cell>
        </row>
        <row r="71">
          <cell r="F71" t="str">
            <v>方丽帆</v>
          </cell>
        </row>
        <row r="71">
          <cell r="Y71" t="str">
            <v>330127199501263929</v>
          </cell>
        </row>
        <row r="72">
          <cell r="F72" t="str">
            <v>张晓铀</v>
          </cell>
        </row>
        <row r="72">
          <cell r="Y72" t="str">
            <v>14010919710214831X</v>
          </cell>
        </row>
        <row r="73">
          <cell r="F73" t="str">
            <v>曹聪</v>
          </cell>
        </row>
        <row r="73">
          <cell r="Y73" t="str">
            <v>421127199308140102</v>
          </cell>
        </row>
        <row r="74">
          <cell r="F74" t="str">
            <v>奚丽仙</v>
          </cell>
        </row>
        <row r="74">
          <cell r="Y74" t="str">
            <v>532923198501231524</v>
          </cell>
        </row>
        <row r="75">
          <cell r="F75" t="str">
            <v>梁圆</v>
          </cell>
        </row>
        <row r="75">
          <cell r="Y75" t="str">
            <v>34242719810724002X</v>
          </cell>
        </row>
        <row r="76">
          <cell r="F76" t="str">
            <v>安燕</v>
          </cell>
        </row>
        <row r="76">
          <cell r="Y76" t="str">
            <v>522423199004245621</v>
          </cell>
        </row>
        <row r="77">
          <cell r="F77" t="str">
            <v>李婷婷</v>
          </cell>
        </row>
        <row r="77">
          <cell r="Y77" t="str">
            <v>330483198703226029</v>
          </cell>
        </row>
        <row r="78">
          <cell r="F78" t="str">
            <v>宁苑</v>
          </cell>
        </row>
        <row r="78">
          <cell r="Y78" t="str">
            <v>410103199009170068</v>
          </cell>
        </row>
        <row r="79">
          <cell r="F79" t="str">
            <v>王慧</v>
          </cell>
        </row>
        <row r="79">
          <cell r="Y79" t="str">
            <v>142427197906291825</v>
          </cell>
        </row>
        <row r="80">
          <cell r="F80" t="str">
            <v>邵政</v>
          </cell>
        </row>
        <row r="80">
          <cell r="Y80" t="str">
            <v>342221199512125151</v>
          </cell>
        </row>
        <row r="81">
          <cell r="F81" t="str">
            <v>蔡博</v>
          </cell>
        </row>
        <row r="81">
          <cell r="Y81" t="str">
            <v>430124199608139615</v>
          </cell>
        </row>
        <row r="82">
          <cell r="F82" t="str">
            <v>马凤</v>
          </cell>
        </row>
        <row r="82">
          <cell r="Y82" t="str">
            <v>220422199508293222</v>
          </cell>
        </row>
        <row r="83">
          <cell r="F83" t="str">
            <v>丁凯</v>
          </cell>
        </row>
        <row r="83">
          <cell r="Y83" t="str">
            <v>340822199312264816</v>
          </cell>
        </row>
        <row r="84">
          <cell r="F84" t="str">
            <v>唐欢</v>
          </cell>
        </row>
        <row r="84">
          <cell r="Y84" t="str">
            <v>511324199803170046</v>
          </cell>
        </row>
        <row r="85">
          <cell r="F85" t="str">
            <v>高月瑛</v>
          </cell>
        </row>
        <row r="85">
          <cell r="Y85" t="str">
            <v>342224197909171121</v>
          </cell>
        </row>
        <row r="86">
          <cell r="F86" t="str">
            <v>张佳萍</v>
          </cell>
        </row>
        <row r="86">
          <cell r="Y86" t="str">
            <v>339005199401176726</v>
          </cell>
        </row>
        <row r="87">
          <cell r="F87" t="str">
            <v>朱云鹤</v>
          </cell>
        </row>
        <row r="87">
          <cell r="Y87" t="str">
            <v>220282198610152638</v>
          </cell>
        </row>
        <row r="88">
          <cell r="F88" t="str">
            <v>杨曼</v>
          </cell>
        </row>
        <row r="88">
          <cell r="Y88" t="str">
            <v>342224199610011763</v>
          </cell>
        </row>
        <row r="89">
          <cell r="F89" t="str">
            <v>李德强</v>
          </cell>
        </row>
        <row r="89">
          <cell r="Y89" t="str">
            <v>420503198901092311</v>
          </cell>
        </row>
        <row r="90">
          <cell r="F90" t="str">
            <v>黄俏挺</v>
          </cell>
        </row>
        <row r="90">
          <cell r="Y90" t="str">
            <v>440307198803232833</v>
          </cell>
        </row>
        <row r="91">
          <cell r="F91" t="str">
            <v>赵杰</v>
          </cell>
        </row>
        <row r="91">
          <cell r="Y91" t="str">
            <v>140621199208174912</v>
          </cell>
        </row>
        <row r="92">
          <cell r="F92" t="str">
            <v>康悦</v>
          </cell>
        </row>
        <row r="92">
          <cell r="Y92" t="str">
            <v>513425199104050225</v>
          </cell>
        </row>
        <row r="93">
          <cell r="F93" t="str">
            <v>满善晴</v>
          </cell>
        </row>
        <row r="93">
          <cell r="Y93" t="str">
            <v>371321198809095323</v>
          </cell>
        </row>
        <row r="94">
          <cell r="F94" t="str">
            <v>王文国</v>
          </cell>
        </row>
        <row r="94">
          <cell r="Y94" t="str">
            <v>130727199306063732</v>
          </cell>
        </row>
        <row r="95">
          <cell r="F95" t="str">
            <v>洪一鑫</v>
          </cell>
        </row>
        <row r="95">
          <cell r="Y95" t="str">
            <v>330109198902157134</v>
          </cell>
        </row>
        <row r="96">
          <cell r="F96" t="str">
            <v>张藩婷</v>
          </cell>
        </row>
        <row r="96">
          <cell r="Y96" t="str">
            <v>41082319960409012X</v>
          </cell>
        </row>
        <row r="97">
          <cell r="F97" t="str">
            <v>王郑</v>
          </cell>
        </row>
        <row r="97">
          <cell r="Y97" t="str">
            <v>330621199505063536</v>
          </cell>
        </row>
        <row r="98">
          <cell r="F98" t="str">
            <v>蔡美婷</v>
          </cell>
        </row>
        <row r="98">
          <cell r="Y98" t="str">
            <v>330724199609292928</v>
          </cell>
        </row>
        <row r="99">
          <cell r="F99" t="str">
            <v>朱依玲</v>
          </cell>
        </row>
        <row r="99">
          <cell r="Y99" t="str">
            <v>330726199711273128</v>
          </cell>
        </row>
        <row r="100">
          <cell r="F100" t="str">
            <v>柳迪</v>
          </cell>
        </row>
        <row r="100">
          <cell r="Y100" t="str">
            <v>622723199809200025</v>
          </cell>
        </row>
        <row r="101">
          <cell r="F101" t="str">
            <v>俞妹红</v>
          </cell>
        </row>
        <row r="101">
          <cell r="Y101" t="str">
            <v>330624199604107564</v>
          </cell>
        </row>
        <row r="102">
          <cell r="F102" t="str">
            <v>张映波</v>
          </cell>
        </row>
        <row r="102">
          <cell r="Y102" t="str">
            <v>330281198404051720</v>
          </cell>
        </row>
        <row r="103">
          <cell r="F103" t="str">
            <v>黄晓芬</v>
          </cell>
        </row>
        <row r="103">
          <cell r="Y103" t="str">
            <v>330781198711176328</v>
          </cell>
        </row>
        <row r="104">
          <cell r="F104" t="str">
            <v>秦雷</v>
          </cell>
        </row>
        <row r="104">
          <cell r="Y104" t="str">
            <v>620502199402106630</v>
          </cell>
        </row>
        <row r="105">
          <cell r="F105" t="str">
            <v>王振华</v>
          </cell>
        </row>
        <row r="105">
          <cell r="Y105" t="str">
            <v>341221198911202577</v>
          </cell>
        </row>
        <row r="106">
          <cell r="F106" t="str">
            <v>刘千慧</v>
          </cell>
        </row>
        <row r="106">
          <cell r="Y106" t="str">
            <v>33082519970412182X</v>
          </cell>
        </row>
        <row r="107">
          <cell r="F107" t="str">
            <v>罗翔</v>
          </cell>
        </row>
        <row r="107">
          <cell r="Y107" t="str">
            <v>513822198608149198</v>
          </cell>
        </row>
        <row r="108">
          <cell r="F108" t="str">
            <v>罗世青</v>
          </cell>
        </row>
        <row r="108">
          <cell r="Y108" t="str">
            <v>372922198709297032</v>
          </cell>
        </row>
        <row r="109">
          <cell r="F109" t="str">
            <v>闫建萍</v>
          </cell>
        </row>
        <row r="109">
          <cell r="Y109" t="str">
            <v>142430198907253524</v>
          </cell>
        </row>
        <row r="110">
          <cell r="F110" t="str">
            <v>袁建烽</v>
          </cell>
        </row>
        <row r="110">
          <cell r="Y110" t="str">
            <v>330106199408272730</v>
          </cell>
        </row>
        <row r="111">
          <cell r="F111" t="str">
            <v>李定翾</v>
          </cell>
        </row>
        <row r="111">
          <cell r="Y111" t="str">
            <v>110106198408303335</v>
          </cell>
        </row>
        <row r="112">
          <cell r="F112" t="str">
            <v>王丽婷</v>
          </cell>
        </row>
        <row r="112">
          <cell r="Y112" t="str">
            <v>320823198012275028</v>
          </cell>
        </row>
        <row r="113">
          <cell r="F113" t="str">
            <v>庞阿敏</v>
          </cell>
        </row>
        <row r="113">
          <cell r="Y113" t="str">
            <v>140227199111200041</v>
          </cell>
        </row>
        <row r="114">
          <cell r="F114" t="str">
            <v>冯军伟</v>
          </cell>
        </row>
        <row r="114">
          <cell r="Y114" t="str">
            <v>410781198601021616</v>
          </cell>
        </row>
        <row r="115">
          <cell r="F115" t="str">
            <v>唐雪莹</v>
          </cell>
        </row>
        <row r="115">
          <cell r="Y115" t="str">
            <v>340304199408220025</v>
          </cell>
        </row>
        <row r="116">
          <cell r="F116" t="str">
            <v>徐晶</v>
          </cell>
        </row>
        <row r="116">
          <cell r="Y116" t="str">
            <v>110108198311241425</v>
          </cell>
        </row>
        <row r="117">
          <cell r="F117" t="str">
            <v>付芳</v>
          </cell>
        </row>
        <row r="117">
          <cell r="Y117" t="str">
            <v>321323198607105566</v>
          </cell>
        </row>
        <row r="118">
          <cell r="F118" t="str">
            <v>高军</v>
          </cell>
        </row>
        <row r="118">
          <cell r="Y118" t="str">
            <v>320822197911065111</v>
          </cell>
        </row>
        <row r="119">
          <cell r="F119" t="str">
            <v>周湘</v>
          </cell>
        </row>
        <row r="119">
          <cell r="Y119" t="str">
            <v>430321198907172711</v>
          </cell>
        </row>
        <row r="120">
          <cell r="F120" t="str">
            <v>王正大</v>
          </cell>
        </row>
        <row r="120">
          <cell r="Y120" t="str">
            <v>341022198512191511</v>
          </cell>
        </row>
        <row r="121">
          <cell r="F121" t="str">
            <v>陈杰</v>
          </cell>
        </row>
        <row r="121">
          <cell r="Y121" t="str">
            <v>350722198711013522</v>
          </cell>
        </row>
        <row r="122">
          <cell r="F122" t="str">
            <v>刘兴</v>
          </cell>
        </row>
        <row r="122">
          <cell r="Y122" t="str">
            <v>210211198701176750</v>
          </cell>
        </row>
        <row r="123">
          <cell r="F123" t="str">
            <v>朱丰华</v>
          </cell>
        </row>
        <row r="123">
          <cell r="Y123" t="str">
            <v>420222198508203735</v>
          </cell>
        </row>
        <row r="124">
          <cell r="F124" t="str">
            <v>刘亭亭</v>
          </cell>
        </row>
        <row r="124">
          <cell r="Y124" t="str">
            <v>232321199309107724</v>
          </cell>
        </row>
        <row r="125">
          <cell r="F125" t="str">
            <v>张雪颖</v>
          </cell>
        </row>
        <row r="125">
          <cell r="Y125" t="str">
            <v>33900519950111002X</v>
          </cell>
        </row>
        <row r="126">
          <cell r="F126" t="str">
            <v>韩雪</v>
          </cell>
        </row>
        <row r="126">
          <cell r="Y126" t="str">
            <v>231025199701014029</v>
          </cell>
        </row>
        <row r="127">
          <cell r="F127" t="str">
            <v>郑璐璐</v>
          </cell>
        </row>
        <row r="127">
          <cell r="Y127" t="str">
            <v>11010419830914206X</v>
          </cell>
        </row>
        <row r="128">
          <cell r="F128" t="str">
            <v>沈俊</v>
          </cell>
        </row>
        <row r="128">
          <cell r="Y128" t="str">
            <v>339005199503273324</v>
          </cell>
        </row>
        <row r="129">
          <cell r="F129" t="str">
            <v>吴玉龙</v>
          </cell>
        </row>
        <row r="129">
          <cell r="Y129" t="str">
            <v>230102197712100433</v>
          </cell>
        </row>
        <row r="130">
          <cell r="F130" t="str">
            <v>李洪</v>
          </cell>
        </row>
        <row r="130">
          <cell r="Y130" t="str">
            <v>320684198709134411</v>
          </cell>
        </row>
        <row r="131">
          <cell r="F131" t="str">
            <v>潘泽凯</v>
          </cell>
        </row>
        <row r="131">
          <cell r="Y131" t="str">
            <v>330781199402263019</v>
          </cell>
        </row>
        <row r="132">
          <cell r="F132" t="str">
            <v>于晓天</v>
          </cell>
        </row>
        <row r="132">
          <cell r="Y132" t="str">
            <v>370102198601304519</v>
          </cell>
        </row>
        <row r="133">
          <cell r="F133" t="str">
            <v>倪云凯</v>
          </cell>
        </row>
        <row r="133">
          <cell r="Y133" t="str">
            <v>330183198710253811</v>
          </cell>
        </row>
        <row r="134">
          <cell r="F134" t="str">
            <v>王会莹</v>
          </cell>
        </row>
        <row r="134">
          <cell r="Y134" t="str">
            <v>410423198909184948</v>
          </cell>
        </row>
        <row r="135">
          <cell r="F135" t="str">
            <v>黄丽婷</v>
          </cell>
        </row>
        <row r="135">
          <cell r="Y135" t="str">
            <v>330521199801081020</v>
          </cell>
        </row>
        <row r="136">
          <cell r="F136" t="str">
            <v>周烨</v>
          </cell>
        </row>
        <row r="136">
          <cell r="Y136" t="str">
            <v>330681199811084550</v>
          </cell>
        </row>
        <row r="137">
          <cell r="F137" t="str">
            <v>刘茹</v>
          </cell>
        </row>
        <row r="137">
          <cell r="Y137" t="str">
            <v>330324199809116687</v>
          </cell>
        </row>
        <row r="138">
          <cell r="F138" t="str">
            <v>沈琳</v>
          </cell>
        </row>
        <row r="138">
          <cell r="Y138" t="str">
            <v>330483199804285620</v>
          </cell>
        </row>
        <row r="139">
          <cell r="F139" t="str">
            <v>丁莹芳</v>
          </cell>
        </row>
        <row r="139">
          <cell r="Y139" t="str">
            <v>33062119970519424X</v>
          </cell>
        </row>
        <row r="140">
          <cell r="F140" t="str">
            <v>王惠仪</v>
          </cell>
        </row>
        <row r="140">
          <cell r="Y140" t="str">
            <v>332624199804215422</v>
          </cell>
        </row>
        <row r="141">
          <cell r="F141" t="str">
            <v>刘秋香</v>
          </cell>
        </row>
        <row r="141">
          <cell r="Y141" t="str">
            <v>370832198704022828</v>
          </cell>
        </row>
        <row r="142">
          <cell r="F142" t="str">
            <v>闻莉萍</v>
          </cell>
        </row>
        <row r="142">
          <cell r="Y142" t="str">
            <v>330104198305093062</v>
          </cell>
        </row>
        <row r="143">
          <cell r="F143" t="str">
            <v>丁江锋</v>
          </cell>
        </row>
        <row r="143">
          <cell r="Y143" t="str">
            <v>330624198403154415</v>
          </cell>
        </row>
        <row r="144">
          <cell r="F144" t="str">
            <v>李勇</v>
          </cell>
        </row>
        <row r="144">
          <cell r="Y144" t="str">
            <v>420325199012035757</v>
          </cell>
        </row>
        <row r="145">
          <cell r="F145" t="str">
            <v>江勇</v>
          </cell>
        </row>
        <row r="145">
          <cell r="Y145" t="str">
            <v>340702197904032533</v>
          </cell>
        </row>
        <row r="146">
          <cell r="F146" t="str">
            <v>史生君</v>
          </cell>
        </row>
        <row r="146">
          <cell r="Y146" t="str">
            <v>63212619790827001X</v>
          </cell>
        </row>
        <row r="147">
          <cell r="F147" t="str">
            <v>卢佳琪</v>
          </cell>
        </row>
        <row r="147">
          <cell r="Y147" t="str">
            <v>110108198801032722</v>
          </cell>
        </row>
        <row r="148">
          <cell r="F148" t="str">
            <v>焦春荧</v>
          </cell>
        </row>
        <row r="148">
          <cell r="Y148" t="str">
            <v>210423199401011445</v>
          </cell>
        </row>
        <row r="149">
          <cell r="F149" t="str">
            <v>杨琼</v>
          </cell>
        </row>
        <row r="149">
          <cell r="Y149" t="str">
            <v>610528199302235162</v>
          </cell>
        </row>
        <row r="150">
          <cell r="F150" t="str">
            <v>朱荡</v>
          </cell>
        </row>
        <row r="150">
          <cell r="Y150" t="str">
            <v>34032219920307205X</v>
          </cell>
        </row>
        <row r="151">
          <cell r="F151" t="str">
            <v>孙庆虎</v>
          </cell>
        </row>
        <row r="151">
          <cell r="Y151" t="str">
            <v>371523199009100954</v>
          </cell>
        </row>
        <row r="152">
          <cell r="F152" t="str">
            <v>郭球</v>
          </cell>
        </row>
        <row r="152">
          <cell r="Y152" t="str">
            <v>360312199007072010</v>
          </cell>
        </row>
        <row r="153">
          <cell r="F153" t="str">
            <v>段学胜</v>
          </cell>
        </row>
        <row r="153">
          <cell r="Y153" t="str">
            <v>532923198306251917</v>
          </cell>
        </row>
        <row r="154">
          <cell r="F154" t="str">
            <v>杨英</v>
          </cell>
        </row>
        <row r="154">
          <cell r="Y154" t="str">
            <v>341221198505284909</v>
          </cell>
        </row>
        <row r="155">
          <cell r="F155" t="str">
            <v>马选娥</v>
          </cell>
        </row>
        <row r="155">
          <cell r="Y155" t="str">
            <v>612401198708251885</v>
          </cell>
        </row>
        <row r="156">
          <cell r="F156" t="str">
            <v>陈瑶</v>
          </cell>
        </row>
        <row r="156">
          <cell r="Y156" t="str">
            <v>421126199303177225</v>
          </cell>
        </row>
        <row r="157">
          <cell r="F157" t="str">
            <v>杨红</v>
          </cell>
        </row>
        <row r="157">
          <cell r="Y157" t="str">
            <v>510823198801245687</v>
          </cell>
        </row>
        <row r="158">
          <cell r="F158" t="str">
            <v>付梦卓</v>
          </cell>
        </row>
        <row r="158">
          <cell r="Y158" t="str">
            <v>422325198104216712</v>
          </cell>
        </row>
        <row r="159">
          <cell r="F159" t="str">
            <v>张建勋</v>
          </cell>
        </row>
        <row r="159">
          <cell r="Y159" t="str">
            <v>411521198906220919</v>
          </cell>
        </row>
        <row r="160">
          <cell r="F160" t="str">
            <v>张笑影</v>
          </cell>
        </row>
        <row r="160">
          <cell r="Y160" t="str">
            <v>350428199410276026</v>
          </cell>
        </row>
        <row r="161">
          <cell r="F161" t="str">
            <v>张菡</v>
          </cell>
        </row>
        <row r="161">
          <cell r="Y161" t="str">
            <v>110106198207035127</v>
          </cell>
        </row>
        <row r="162">
          <cell r="F162" t="str">
            <v>毛娅</v>
          </cell>
        </row>
        <row r="162">
          <cell r="Y162" t="str">
            <v>500383199501237345</v>
          </cell>
        </row>
        <row r="163">
          <cell r="F163" t="str">
            <v>陈炜鹏</v>
          </cell>
        </row>
        <row r="163">
          <cell r="Y163" t="str">
            <v>310109199108252039</v>
          </cell>
        </row>
        <row r="164">
          <cell r="F164" t="str">
            <v>李泽睿</v>
          </cell>
        </row>
        <row r="164">
          <cell r="Y164" t="str">
            <v>410811199107270044</v>
          </cell>
        </row>
        <row r="165">
          <cell r="F165" t="str">
            <v>曾荣华</v>
          </cell>
        </row>
        <row r="165">
          <cell r="Y165" t="str">
            <v>41152419880302368X</v>
          </cell>
        </row>
        <row r="166">
          <cell r="F166" t="str">
            <v>王肖</v>
          </cell>
        </row>
        <row r="166">
          <cell r="Y166" t="str">
            <v>130532198705101017</v>
          </cell>
        </row>
        <row r="167">
          <cell r="F167" t="str">
            <v>孙世沛</v>
          </cell>
        </row>
        <row r="167">
          <cell r="Y167" t="str">
            <v>210302198105110623</v>
          </cell>
        </row>
        <row r="168">
          <cell r="F168" t="str">
            <v>冯文超</v>
          </cell>
        </row>
        <row r="168">
          <cell r="Y168" t="str">
            <v>411323199002224497</v>
          </cell>
        </row>
        <row r="169">
          <cell r="F169" t="str">
            <v>刘军</v>
          </cell>
        </row>
        <row r="169">
          <cell r="Y169" t="str">
            <v>43052119850901097X</v>
          </cell>
        </row>
        <row r="170">
          <cell r="F170" t="str">
            <v>段伟伟</v>
          </cell>
        </row>
        <row r="170">
          <cell r="Y170" t="str">
            <v>360428199008284732</v>
          </cell>
        </row>
        <row r="171">
          <cell r="F171" t="str">
            <v>欧阳可祯</v>
          </cell>
        </row>
        <row r="171">
          <cell r="Y171" t="str">
            <v>360782199709155612</v>
          </cell>
        </row>
        <row r="172">
          <cell r="F172" t="str">
            <v>王起晨</v>
          </cell>
        </row>
        <row r="172">
          <cell r="Y172" t="str">
            <v>654301199112250011</v>
          </cell>
        </row>
        <row r="173">
          <cell r="F173" t="str">
            <v>吴高永</v>
          </cell>
        </row>
        <row r="173">
          <cell r="Y173" t="str">
            <v>320382198512108835</v>
          </cell>
        </row>
        <row r="174">
          <cell r="F174" t="str">
            <v>赵晓亮</v>
          </cell>
        </row>
        <row r="174">
          <cell r="Y174" t="str">
            <v>152122198210283016</v>
          </cell>
        </row>
        <row r="175">
          <cell r="F175" t="str">
            <v>程学龙</v>
          </cell>
        </row>
        <row r="175">
          <cell r="Y175" t="str">
            <v>130525199301020035</v>
          </cell>
        </row>
        <row r="176">
          <cell r="F176" t="str">
            <v>陈琪</v>
          </cell>
        </row>
        <row r="176">
          <cell r="Y176" t="str">
            <v>610527199207086828</v>
          </cell>
        </row>
        <row r="177">
          <cell r="F177" t="str">
            <v>高煜</v>
          </cell>
        </row>
        <row r="177">
          <cell r="Y177" t="str">
            <v>310110198208125636</v>
          </cell>
        </row>
        <row r="178">
          <cell r="F178" t="str">
            <v>王丹蕾</v>
          </cell>
        </row>
        <row r="178">
          <cell r="Y178" t="str">
            <v>510681199410040323</v>
          </cell>
        </row>
        <row r="179">
          <cell r="F179" t="str">
            <v>高淑琦</v>
          </cell>
        </row>
        <row r="179">
          <cell r="Y179" t="str">
            <v>339005199809183348</v>
          </cell>
        </row>
        <row r="180">
          <cell r="F180" t="str">
            <v>彭政瑛</v>
          </cell>
        </row>
        <row r="180">
          <cell r="Y180" t="str">
            <v>62042319950804231X</v>
          </cell>
        </row>
        <row r="181">
          <cell r="F181" t="str">
            <v>王阳泽建</v>
          </cell>
        </row>
        <row r="181">
          <cell r="Y181" t="str">
            <v>642221199403204097</v>
          </cell>
        </row>
        <row r="182">
          <cell r="F182" t="str">
            <v>朱佳华</v>
          </cell>
        </row>
        <row r="182">
          <cell r="Y182" t="str">
            <v>330421199908030551</v>
          </cell>
        </row>
        <row r="183">
          <cell r="F183" t="str">
            <v>曹煌铭</v>
          </cell>
        </row>
        <row r="183">
          <cell r="Y183" t="str">
            <v>330724199812073931</v>
          </cell>
        </row>
        <row r="184">
          <cell r="F184" t="str">
            <v>姚刚</v>
          </cell>
        </row>
        <row r="184">
          <cell r="Y184" t="str">
            <v>232330198707203051</v>
          </cell>
        </row>
        <row r="185">
          <cell r="F185" t="str">
            <v>罗钟祥</v>
          </cell>
        </row>
        <row r="185">
          <cell r="Y185" t="str">
            <v>511324200006064633</v>
          </cell>
        </row>
        <row r="186">
          <cell r="F186" t="str">
            <v>黄启航</v>
          </cell>
        </row>
        <row r="186">
          <cell r="Y186" t="str">
            <v>320321199202217210</v>
          </cell>
        </row>
        <row r="187">
          <cell r="F187" t="str">
            <v>王彬彬</v>
          </cell>
        </row>
        <row r="187">
          <cell r="Y187" t="str">
            <v>331023198711096626</v>
          </cell>
        </row>
        <row r="188">
          <cell r="F188" t="str">
            <v>谢萍萍</v>
          </cell>
        </row>
        <row r="188">
          <cell r="Y188" t="str">
            <v>330329199510264222</v>
          </cell>
        </row>
        <row r="189">
          <cell r="F189" t="str">
            <v>孙立宁</v>
          </cell>
        </row>
        <row r="189">
          <cell r="Y189" t="str">
            <v>130430198107160027</v>
          </cell>
        </row>
        <row r="190">
          <cell r="F190" t="str">
            <v>周军</v>
          </cell>
        </row>
        <row r="190">
          <cell r="Y190" t="str">
            <v>321283199010082416</v>
          </cell>
        </row>
        <row r="191">
          <cell r="F191" t="str">
            <v>王飞</v>
          </cell>
        </row>
        <row r="191">
          <cell r="Y191" t="str">
            <v>50023119870305679X</v>
          </cell>
        </row>
        <row r="192">
          <cell r="F192" t="str">
            <v>曹志伟</v>
          </cell>
        </row>
        <row r="192">
          <cell r="Y192" t="str">
            <v>320103199407190775</v>
          </cell>
        </row>
        <row r="193">
          <cell r="F193" t="str">
            <v>沈键鸿</v>
          </cell>
        </row>
        <row r="193">
          <cell r="Y193" t="str">
            <v>350624199503216511</v>
          </cell>
        </row>
        <row r="194">
          <cell r="F194" t="str">
            <v>王传吉</v>
          </cell>
        </row>
        <row r="194">
          <cell r="Y194" t="str">
            <v>522427199806055315</v>
          </cell>
        </row>
        <row r="195">
          <cell r="F195" t="str">
            <v>易晶</v>
          </cell>
        </row>
        <row r="195">
          <cell r="Y195" t="str">
            <v>431281198901105245</v>
          </cell>
        </row>
        <row r="196">
          <cell r="F196" t="str">
            <v>闫新丹</v>
          </cell>
        </row>
        <row r="196">
          <cell r="Y196" t="str">
            <v>411122198703240068</v>
          </cell>
        </row>
        <row r="197">
          <cell r="F197" t="str">
            <v>武凡</v>
          </cell>
        </row>
        <row r="197">
          <cell r="Y197" t="str">
            <v>370203199001097911</v>
          </cell>
        </row>
        <row r="198">
          <cell r="F198" t="str">
            <v>董志华</v>
          </cell>
        </row>
        <row r="198">
          <cell r="Y198" t="str">
            <v>630102198902191259</v>
          </cell>
        </row>
        <row r="199">
          <cell r="F199" t="str">
            <v>程林</v>
          </cell>
        </row>
        <row r="199">
          <cell r="Y199" t="str">
            <v>420684199012055025</v>
          </cell>
        </row>
        <row r="200">
          <cell r="F200" t="str">
            <v>芦雅馨</v>
          </cell>
        </row>
        <row r="200">
          <cell r="Y200" t="str">
            <v>140122199803062025</v>
          </cell>
        </row>
        <row r="201">
          <cell r="F201" t="str">
            <v>刘丹</v>
          </cell>
        </row>
        <row r="201">
          <cell r="Y201" t="str">
            <v>360428199009141426</v>
          </cell>
        </row>
        <row r="202">
          <cell r="F202" t="str">
            <v>平凡</v>
          </cell>
        </row>
        <row r="202">
          <cell r="Y202" t="str">
            <v>362524198106070030</v>
          </cell>
        </row>
        <row r="203">
          <cell r="F203" t="str">
            <v>彭冬</v>
          </cell>
        </row>
        <row r="203">
          <cell r="Y203" t="str">
            <v>430681199102221712</v>
          </cell>
        </row>
        <row r="204">
          <cell r="F204" t="str">
            <v>王净</v>
          </cell>
        </row>
        <row r="204">
          <cell r="Y204" t="str">
            <v>500222199005283731</v>
          </cell>
        </row>
        <row r="205">
          <cell r="F205" t="str">
            <v>章欢</v>
          </cell>
        </row>
        <row r="205">
          <cell r="Y205" t="str">
            <v>342623199107143051</v>
          </cell>
        </row>
        <row r="206">
          <cell r="F206" t="str">
            <v>王菲菲</v>
          </cell>
        </row>
        <row r="206">
          <cell r="Y206" t="str">
            <v>341124198707204827</v>
          </cell>
        </row>
        <row r="207">
          <cell r="F207" t="str">
            <v>杨晓奔</v>
          </cell>
        </row>
        <row r="207">
          <cell r="Y207" t="str">
            <v>372929199103212419</v>
          </cell>
        </row>
        <row r="208">
          <cell r="F208" t="str">
            <v>刘娟</v>
          </cell>
        </row>
        <row r="208">
          <cell r="Y208" t="str">
            <v>41132319870222694X</v>
          </cell>
        </row>
        <row r="209">
          <cell r="F209" t="str">
            <v>周海鹰</v>
          </cell>
        </row>
        <row r="209">
          <cell r="Y209" t="str">
            <v>210103197404233069</v>
          </cell>
        </row>
        <row r="210">
          <cell r="F210" t="str">
            <v>顾志</v>
          </cell>
        </row>
        <row r="210">
          <cell r="Y210" t="str">
            <v>522401199003223211</v>
          </cell>
        </row>
        <row r="211">
          <cell r="F211" t="str">
            <v>皮潇特</v>
          </cell>
        </row>
        <row r="211">
          <cell r="Y211" t="str">
            <v>110109199206170048</v>
          </cell>
        </row>
        <row r="212">
          <cell r="F212" t="str">
            <v>闵星</v>
          </cell>
        </row>
        <row r="212">
          <cell r="Y212" t="str">
            <v>110102198610123017</v>
          </cell>
        </row>
        <row r="213">
          <cell r="F213" t="str">
            <v>章琪良</v>
          </cell>
        </row>
        <row r="213">
          <cell r="Y213" t="str">
            <v>330184198712106213</v>
          </cell>
        </row>
        <row r="214">
          <cell r="F214" t="str">
            <v>张茜</v>
          </cell>
        </row>
        <row r="214">
          <cell r="Y214" t="str">
            <v>422826199305132521</v>
          </cell>
        </row>
        <row r="215">
          <cell r="F215" t="str">
            <v>陈晨</v>
          </cell>
        </row>
        <row r="215">
          <cell r="Y215" t="str">
            <v>230103198511011339</v>
          </cell>
        </row>
        <row r="216">
          <cell r="F216" t="str">
            <v>冯沁怡</v>
          </cell>
        </row>
        <row r="216">
          <cell r="Y216" t="str">
            <v>33900519980920302X</v>
          </cell>
        </row>
        <row r="217">
          <cell r="F217" t="str">
            <v>韩明亚</v>
          </cell>
        </row>
        <row r="217">
          <cell r="Y217" t="str">
            <v>370882199008081259</v>
          </cell>
        </row>
        <row r="218">
          <cell r="F218" t="str">
            <v>朱健</v>
          </cell>
        </row>
        <row r="218">
          <cell r="Y218" t="str">
            <v>420116198802191410</v>
          </cell>
        </row>
        <row r="219">
          <cell r="F219" t="str">
            <v>徐凯锋</v>
          </cell>
        </row>
        <row r="219">
          <cell r="Y219" t="str">
            <v>339005198711155176</v>
          </cell>
        </row>
        <row r="220">
          <cell r="F220" t="str">
            <v>李者隆</v>
          </cell>
        </row>
        <row r="220">
          <cell r="Y220" t="str">
            <v>330324199512170391</v>
          </cell>
        </row>
        <row r="221">
          <cell r="F221" t="str">
            <v>吴珮琳</v>
          </cell>
        </row>
        <row r="221">
          <cell r="Y221" t="str">
            <v>330724199307161324</v>
          </cell>
        </row>
        <row r="222">
          <cell r="F222" t="str">
            <v>严军</v>
          </cell>
        </row>
        <row r="222">
          <cell r="Y222" t="str">
            <v>362429198512131210</v>
          </cell>
        </row>
        <row r="223">
          <cell r="F223" t="str">
            <v>代晓转</v>
          </cell>
        </row>
        <row r="223">
          <cell r="Y223" t="str">
            <v>411081199005203306</v>
          </cell>
        </row>
        <row r="224">
          <cell r="F224" t="str">
            <v>俞玉芳</v>
          </cell>
        </row>
        <row r="224">
          <cell r="Y224" t="str">
            <v>339005198811196629</v>
          </cell>
        </row>
        <row r="225">
          <cell r="F225" t="str">
            <v>李海佳</v>
          </cell>
        </row>
        <row r="225">
          <cell r="Y225" t="str">
            <v>339005199604274529</v>
          </cell>
        </row>
        <row r="226">
          <cell r="F226" t="str">
            <v>王奕璇</v>
          </cell>
        </row>
        <row r="226">
          <cell r="Y226" t="str">
            <v>500232199711070023</v>
          </cell>
        </row>
        <row r="227">
          <cell r="F227" t="str">
            <v>汤慧珍</v>
          </cell>
        </row>
        <row r="227">
          <cell r="Y227" t="str">
            <v>130528198004056642</v>
          </cell>
        </row>
        <row r="228">
          <cell r="F228" t="str">
            <v>白飞飞</v>
          </cell>
        </row>
        <row r="228">
          <cell r="Y228" t="str">
            <v>654001199305064120</v>
          </cell>
        </row>
        <row r="229">
          <cell r="F229" t="str">
            <v>马士清</v>
          </cell>
        </row>
        <row r="229">
          <cell r="Y229" t="str">
            <v>370883199105267211</v>
          </cell>
        </row>
        <row r="230">
          <cell r="F230" t="str">
            <v>费宇</v>
          </cell>
        </row>
        <row r="230">
          <cell r="Y230" t="str">
            <v>210106199108072115</v>
          </cell>
        </row>
        <row r="231">
          <cell r="F231" t="str">
            <v>胡坚</v>
          </cell>
        </row>
        <row r="231">
          <cell r="Y231" t="str">
            <v>330681198507016233</v>
          </cell>
        </row>
        <row r="232">
          <cell r="F232" t="str">
            <v>黄形形</v>
          </cell>
        </row>
        <row r="232">
          <cell r="Y232" t="str">
            <v>330327199212107285</v>
          </cell>
        </row>
        <row r="233">
          <cell r="F233" t="str">
            <v>陈梦怡</v>
          </cell>
        </row>
        <row r="233">
          <cell r="Y233" t="str">
            <v>330681199601064463</v>
          </cell>
        </row>
        <row r="234">
          <cell r="F234" t="str">
            <v>石钰</v>
          </cell>
        </row>
        <row r="234">
          <cell r="Y234" t="str">
            <v>622123199812231866</v>
          </cell>
        </row>
        <row r="235">
          <cell r="F235" t="str">
            <v>陈霞</v>
          </cell>
        </row>
        <row r="235">
          <cell r="Y235" t="str">
            <v>522422199603153423</v>
          </cell>
        </row>
        <row r="236">
          <cell r="F236" t="str">
            <v>富春亚</v>
          </cell>
        </row>
        <row r="236">
          <cell r="Y236" t="str">
            <v>330108199505270924</v>
          </cell>
        </row>
        <row r="237">
          <cell r="F237" t="str">
            <v>郑季</v>
          </cell>
        </row>
        <row r="237">
          <cell r="Y237" t="str">
            <v>220724199302014418</v>
          </cell>
        </row>
        <row r="238">
          <cell r="F238" t="str">
            <v>俞敬爱</v>
          </cell>
        </row>
        <row r="238">
          <cell r="Y238" t="str">
            <v>330624199107211125</v>
          </cell>
        </row>
        <row r="239">
          <cell r="F239" t="str">
            <v>殷汉雨</v>
          </cell>
        </row>
        <row r="239">
          <cell r="Y239" t="str">
            <v>321321199808235617</v>
          </cell>
        </row>
        <row r="240">
          <cell r="F240" t="str">
            <v>田春节</v>
          </cell>
        </row>
        <row r="240">
          <cell r="Y240" t="str">
            <v>110111198502143818</v>
          </cell>
        </row>
        <row r="241">
          <cell r="F241" t="str">
            <v>姚红林</v>
          </cell>
        </row>
        <row r="241">
          <cell r="Y241" t="str">
            <v>339005199201038046</v>
          </cell>
        </row>
        <row r="242">
          <cell r="F242" t="str">
            <v>王迪</v>
          </cell>
        </row>
        <row r="242">
          <cell r="Y242" t="str">
            <v>370982198811065048</v>
          </cell>
        </row>
        <row r="243">
          <cell r="F243" t="str">
            <v>戴未</v>
          </cell>
        </row>
        <row r="243">
          <cell r="Y243" t="str">
            <v>320882199002081216</v>
          </cell>
        </row>
        <row r="244">
          <cell r="F244" t="str">
            <v>胡锦鹏</v>
          </cell>
        </row>
        <row r="244">
          <cell r="Y244" t="str">
            <v>430621199104029138</v>
          </cell>
        </row>
        <row r="245">
          <cell r="F245" t="str">
            <v>冉杰</v>
          </cell>
        </row>
        <row r="245">
          <cell r="Y245" t="str">
            <v>513002198908093350</v>
          </cell>
        </row>
        <row r="246">
          <cell r="F246" t="str">
            <v>姜环</v>
          </cell>
        </row>
        <row r="246">
          <cell r="Y246" t="str">
            <v>640302198403093526</v>
          </cell>
        </row>
        <row r="247">
          <cell r="F247" t="str">
            <v>刘佩</v>
          </cell>
        </row>
        <row r="247">
          <cell r="Y247" t="str">
            <v>430426199010025049</v>
          </cell>
        </row>
        <row r="248">
          <cell r="F248" t="str">
            <v>车媛媛</v>
          </cell>
        </row>
        <row r="248">
          <cell r="Y248" t="str">
            <v>370613198906060566</v>
          </cell>
        </row>
        <row r="249">
          <cell r="F249" t="str">
            <v>刘晨旭</v>
          </cell>
        </row>
        <row r="249">
          <cell r="Y249" t="str">
            <v>210904198701280018</v>
          </cell>
        </row>
        <row r="250">
          <cell r="F250" t="str">
            <v>程胜</v>
          </cell>
        </row>
        <row r="250">
          <cell r="Y250" t="str">
            <v>342922198501021277</v>
          </cell>
        </row>
        <row r="251">
          <cell r="F251" t="str">
            <v>张亚琦</v>
          </cell>
        </row>
        <row r="251">
          <cell r="Y251" t="str">
            <v>410181199203254053</v>
          </cell>
        </row>
        <row r="252">
          <cell r="F252" t="str">
            <v>乐巍</v>
          </cell>
        </row>
        <row r="252">
          <cell r="Y252" t="str">
            <v>42032219880916451X</v>
          </cell>
        </row>
        <row r="253">
          <cell r="F253" t="str">
            <v>蔡宁</v>
          </cell>
        </row>
        <row r="253">
          <cell r="Y253" t="str">
            <v>372321198606292213</v>
          </cell>
        </row>
        <row r="254">
          <cell r="F254" t="str">
            <v>何晓庆</v>
          </cell>
        </row>
        <row r="254">
          <cell r="Y254" t="str">
            <v>500109198812061026</v>
          </cell>
        </row>
        <row r="255">
          <cell r="F255" t="str">
            <v>王刚刚</v>
          </cell>
        </row>
        <row r="255">
          <cell r="Y255" t="str">
            <v>320321199108144211</v>
          </cell>
        </row>
        <row r="256">
          <cell r="F256" t="str">
            <v>周震</v>
          </cell>
        </row>
        <row r="256">
          <cell r="Y256" t="str">
            <v>372930198310195552</v>
          </cell>
        </row>
        <row r="257">
          <cell r="F257" t="str">
            <v>张绮桐</v>
          </cell>
        </row>
        <row r="257">
          <cell r="Y257" t="str">
            <v>211102199503221526</v>
          </cell>
        </row>
        <row r="258">
          <cell r="F258" t="str">
            <v>朱军磊</v>
          </cell>
        </row>
        <row r="258">
          <cell r="Y258" t="str">
            <v>412727199008185079</v>
          </cell>
        </row>
        <row r="259">
          <cell r="F259" t="str">
            <v>孙友</v>
          </cell>
        </row>
        <row r="259">
          <cell r="Y259" t="str">
            <v>210522198405103536</v>
          </cell>
        </row>
        <row r="260">
          <cell r="F260" t="str">
            <v>张坚</v>
          </cell>
        </row>
        <row r="260">
          <cell r="Y260" t="str">
            <v>310108198809230536</v>
          </cell>
        </row>
        <row r="261">
          <cell r="F261" t="str">
            <v>侯程</v>
          </cell>
        </row>
        <row r="261">
          <cell r="Y261" t="str">
            <v>370202198802160019</v>
          </cell>
        </row>
        <row r="262">
          <cell r="F262" t="str">
            <v>吴国亮</v>
          </cell>
        </row>
        <row r="262">
          <cell r="Y262" t="str">
            <v>350104198210311534</v>
          </cell>
        </row>
        <row r="263">
          <cell r="F263" t="str">
            <v>范柯</v>
          </cell>
        </row>
        <row r="263">
          <cell r="Y263" t="str">
            <v>421182199205054150</v>
          </cell>
        </row>
        <row r="264">
          <cell r="F264" t="str">
            <v>李占军</v>
          </cell>
        </row>
        <row r="264">
          <cell r="Y264" t="str">
            <v>412721199202062357</v>
          </cell>
        </row>
        <row r="265">
          <cell r="F265" t="str">
            <v>李宇桥</v>
          </cell>
        </row>
        <row r="265">
          <cell r="Y265" t="str">
            <v>230422199304081916</v>
          </cell>
        </row>
        <row r="266">
          <cell r="F266" t="str">
            <v>柴子龙</v>
          </cell>
        </row>
        <row r="266">
          <cell r="Y266" t="str">
            <v>120105198203280614</v>
          </cell>
        </row>
        <row r="267">
          <cell r="F267" t="str">
            <v>李燕2</v>
          </cell>
        </row>
        <row r="267">
          <cell r="Y267" t="str">
            <v>411327199305142945</v>
          </cell>
        </row>
        <row r="268">
          <cell r="F268" t="str">
            <v>程珊珊</v>
          </cell>
        </row>
        <row r="268">
          <cell r="Y268" t="str">
            <v>320722199312046342</v>
          </cell>
        </row>
        <row r="269">
          <cell r="F269" t="str">
            <v>杨耀珊</v>
          </cell>
        </row>
        <row r="269">
          <cell r="Y269" t="str">
            <v>410185198804080029</v>
          </cell>
        </row>
        <row r="270">
          <cell r="F270" t="str">
            <v>陈郑</v>
          </cell>
        </row>
        <row r="270">
          <cell r="Y270" t="str">
            <v>34088119910911533X</v>
          </cell>
        </row>
        <row r="271">
          <cell r="F271" t="str">
            <v>莫靖彬</v>
          </cell>
        </row>
        <row r="271">
          <cell r="Y271" t="str">
            <v>440782198605190638</v>
          </cell>
        </row>
        <row r="272">
          <cell r="F272" t="str">
            <v>丁秋涛</v>
          </cell>
        </row>
        <row r="272">
          <cell r="Y272" t="str">
            <v>330105199111052810</v>
          </cell>
        </row>
        <row r="273">
          <cell r="F273" t="str">
            <v>刘丕亮</v>
          </cell>
        </row>
        <row r="273">
          <cell r="Y273" t="str">
            <v>230103199509256219</v>
          </cell>
        </row>
        <row r="274">
          <cell r="F274" t="str">
            <v>李华明</v>
          </cell>
        </row>
        <row r="274">
          <cell r="Y274" t="str">
            <v>130123199002123611</v>
          </cell>
        </row>
        <row r="275">
          <cell r="F275" t="str">
            <v>陈丙银</v>
          </cell>
        </row>
        <row r="275">
          <cell r="Y275" t="str">
            <v>370883198903253311</v>
          </cell>
        </row>
        <row r="276">
          <cell r="F276" t="str">
            <v>吉磊</v>
          </cell>
        </row>
        <row r="276">
          <cell r="Y276" t="str">
            <v>420683199012050359</v>
          </cell>
        </row>
        <row r="277">
          <cell r="F277" t="str">
            <v>王莹</v>
          </cell>
        </row>
        <row r="277">
          <cell r="Y277" t="str">
            <v>372922198510140126</v>
          </cell>
        </row>
        <row r="278">
          <cell r="F278" t="str">
            <v>叶春霞</v>
          </cell>
        </row>
        <row r="278">
          <cell r="Y278" t="str">
            <v>360222199202204020</v>
          </cell>
        </row>
        <row r="279">
          <cell r="F279" t="str">
            <v>赵诣明</v>
          </cell>
        </row>
        <row r="279">
          <cell r="Y279" t="str">
            <v>211404199710187614</v>
          </cell>
        </row>
        <row r="280">
          <cell r="F280" t="str">
            <v>陈婧</v>
          </cell>
        </row>
        <row r="280">
          <cell r="Y280" t="str">
            <v>410211199401012027</v>
          </cell>
        </row>
        <row r="281">
          <cell r="F281" t="str">
            <v>马俊</v>
          </cell>
        </row>
        <row r="281">
          <cell r="Y281" t="str">
            <v>411526199212284527</v>
          </cell>
        </row>
        <row r="282">
          <cell r="F282" t="str">
            <v>周雯雯</v>
          </cell>
        </row>
        <row r="282">
          <cell r="Y282" t="str">
            <v>341021198610194007</v>
          </cell>
        </row>
        <row r="283">
          <cell r="F283" t="str">
            <v>张霞</v>
          </cell>
        </row>
        <row r="283">
          <cell r="Y283" t="str">
            <v>430903198901122748</v>
          </cell>
        </row>
        <row r="284">
          <cell r="F284" t="str">
            <v>鲍春成</v>
          </cell>
        </row>
        <row r="284">
          <cell r="Y284" t="str">
            <v>232331198510161616</v>
          </cell>
        </row>
        <row r="285">
          <cell r="F285" t="str">
            <v>梁国超</v>
          </cell>
        </row>
        <row r="285">
          <cell r="Y285" t="str">
            <v>410721198908123530</v>
          </cell>
        </row>
        <row r="286">
          <cell r="F286" t="str">
            <v>李淑振</v>
          </cell>
        </row>
        <row r="286">
          <cell r="Y286" t="str">
            <v>370124199603207512</v>
          </cell>
        </row>
        <row r="287">
          <cell r="F287" t="str">
            <v>徐钢</v>
          </cell>
        </row>
        <row r="287">
          <cell r="Y287" t="str">
            <v>339005199607300032</v>
          </cell>
        </row>
        <row r="288">
          <cell r="F288" t="str">
            <v>王浪</v>
          </cell>
        </row>
        <row r="288">
          <cell r="Y288" t="str">
            <v>421224199106036418</v>
          </cell>
        </row>
        <row r="289">
          <cell r="F289" t="str">
            <v>严晓波</v>
          </cell>
        </row>
        <row r="289">
          <cell r="Y289" t="str">
            <v>510727198504133128</v>
          </cell>
        </row>
        <row r="290">
          <cell r="F290" t="str">
            <v>李泽1</v>
          </cell>
        </row>
        <row r="290">
          <cell r="Y290" t="str">
            <v>340824199110225432</v>
          </cell>
        </row>
        <row r="291">
          <cell r="F291" t="str">
            <v>邸光森</v>
          </cell>
        </row>
        <row r="291">
          <cell r="Y291" t="str">
            <v>622323199005100879</v>
          </cell>
        </row>
        <row r="292">
          <cell r="F292" t="str">
            <v>黎公权</v>
          </cell>
        </row>
        <row r="292">
          <cell r="Y292" t="str">
            <v>460200198103070275</v>
          </cell>
        </row>
        <row r="293">
          <cell r="F293" t="str">
            <v>马刘敏</v>
          </cell>
        </row>
        <row r="293">
          <cell r="Y293" t="str">
            <v>411426199001111540</v>
          </cell>
        </row>
        <row r="294">
          <cell r="F294" t="str">
            <v>李新民</v>
          </cell>
        </row>
        <row r="294">
          <cell r="Y294" t="str">
            <v>370406198609151010</v>
          </cell>
        </row>
        <row r="295">
          <cell r="F295" t="str">
            <v>马婧婧</v>
          </cell>
        </row>
        <row r="295">
          <cell r="Y295" t="str">
            <v>140511199606196828</v>
          </cell>
        </row>
        <row r="296">
          <cell r="F296" t="str">
            <v>朱思丽</v>
          </cell>
        </row>
        <row r="296">
          <cell r="Y296" t="str">
            <v>53042519960930034X</v>
          </cell>
        </row>
        <row r="297">
          <cell r="F297" t="str">
            <v>彭宇明</v>
          </cell>
        </row>
        <row r="297">
          <cell r="Y297" t="str">
            <v>152634198706058413</v>
          </cell>
        </row>
        <row r="298">
          <cell r="F298" t="str">
            <v>李爱文</v>
          </cell>
        </row>
        <row r="298">
          <cell r="Y298" t="str">
            <v>362430198812208115</v>
          </cell>
        </row>
        <row r="299">
          <cell r="F299" t="str">
            <v>邓欣欣</v>
          </cell>
        </row>
        <row r="299">
          <cell r="Y299" t="str">
            <v>362203198712185518</v>
          </cell>
        </row>
        <row r="300">
          <cell r="F300" t="str">
            <v>张振洲</v>
          </cell>
        </row>
        <row r="300">
          <cell r="Y300" t="str">
            <v>412822199107161877</v>
          </cell>
        </row>
        <row r="301">
          <cell r="F301" t="str">
            <v>王磊</v>
          </cell>
        </row>
        <row r="301">
          <cell r="Y301" t="str">
            <v>620122199504071719</v>
          </cell>
        </row>
        <row r="302">
          <cell r="F302" t="str">
            <v>王志浩</v>
          </cell>
        </row>
        <row r="302">
          <cell r="Y302" t="str">
            <v>370283199602148974</v>
          </cell>
        </row>
        <row r="303">
          <cell r="F303" t="str">
            <v>马兆光</v>
          </cell>
        </row>
        <row r="303">
          <cell r="Y303" t="str">
            <v>410181199606071016</v>
          </cell>
        </row>
        <row r="304">
          <cell r="F304" t="str">
            <v>拉毛才旦</v>
          </cell>
        </row>
        <row r="304">
          <cell r="Y304" t="str">
            <v>632801199004301012</v>
          </cell>
        </row>
        <row r="305">
          <cell r="F305" t="str">
            <v>郭小芳</v>
          </cell>
        </row>
        <row r="305">
          <cell r="Y305" t="str">
            <v>360781198611015135</v>
          </cell>
        </row>
        <row r="306">
          <cell r="F306" t="str">
            <v>黄琦</v>
          </cell>
        </row>
        <row r="306">
          <cell r="Y306" t="str">
            <v>211224199506119424</v>
          </cell>
        </row>
        <row r="307">
          <cell r="F307" t="str">
            <v>施小瑜</v>
          </cell>
        </row>
        <row r="307">
          <cell r="Y307" t="str">
            <v>330724199412012443</v>
          </cell>
        </row>
        <row r="308">
          <cell r="F308" t="str">
            <v>齐帅</v>
          </cell>
        </row>
        <row r="308">
          <cell r="Y308" t="str">
            <v>110108198708093731</v>
          </cell>
        </row>
        <row r="309">
          <cell r="F309" t="str">
            <v>宋文轩</v>
          </cell>
        </row>
        <row r="309">
          <cell r="Y309" t="str">
            <v>371322199209011262</v>
          </cell>
        </row>
        <row r="310">
          <cell r="F310" t="str">
            <v>付一博</v>
          </cell>
        </row>
        <row r="310">
          <cell r="Y310" t="str">
            <v>131002199712301025</v>
          </cell>
        </row>
        <row r="311">
          <cell r="F311" t="str">
            <v>朱文俊</v>
          </cell>
        </row>
        <row r="311">
          <cell r="Y311" t="str">
            <v>320411198702172811</v>
          </cell>
        </row>
        <row r="312">
          <cell r="F312" t="str">
            <v>杨健</v>
          </cell>
        </row>
        <row r="312">
          <cell r="Y312" t="str">
            <v>510125198807260014</v>
          </cell>
        </row>
        <row r="313">
          <cell r="F313" t="str">
            <v>赵雷</v>
          </cell>
        </row>
        <row r="313">
          <cell r="Y313" t="str">
            <v>610125199004103136</v>
          </cell>
        </row>
        <row r="314">
          <cell r="F314" t="str">
            <v>白涛</v>
          </cell>
        </row>
        <row r="314">
          <cell r="Y314" t="str">
            <v>370602198710305411</v>
          </cell>
        </row>
        <row r="315">
          <cell r="F315" t="str">
            <v>汪欢</v>
          </cell>
        </row>
        <row r="315">
          <cell r="Y315" t="str">
            <v>330501198903094420</v>
          </cell>
        </row>
        <row r="316">
          <cell r="F316" t="str">
            <v>陈根聪</v>
          </cell>
        </row>
        <row r="316">
          <cell r="Y316" t="str">
            <v>332502199610156221</v>
          </cell>
        </row>
        <row r="317">
          <cell r="F317" t="str">
            <v>钟海鹏</v>
          </cell>
        </row>
        <row r="317">
          <cell r="Y317" t="str">
            <v>110108199607041814</v>
          </cell>
        </row>
        <row r="318">
          <cell r="F318" t="str">
            <v>李娜娜</v>
          </cell>
        </row>
        <row r="318">
          <cell r="Y318" t="str">
            <v>341202198805012009</v>
          </cell>
        </row>
        <row r="319">
          <cell r="F319" t="str">
            <v>孙魁</v>
          </cell>
        </row>
        <row r="319">
          <cell r="Y319" t="str">
            <v>510421198711284813</v>
          </cell>
        </row>
        <row r="320">
          <cell r="F320" t="str">
            <v>费佳城</v>
          </cell>
        </row>
        <row r="320">
          <cell r="Y320" t="str">
            <v>33050119930907865X</v>
          </cell>
        </row>
        <row r="321">
          <cell r="F321" t="str">
            <v>苏娜</v>
          </cell>
        </row>
        <row r="321">
          <cell r="Y321" t="str">
            <v>342423199308093264</v>
          </cell>
        </row>
        <row r="322">
          <cell r="F322" t="str">
            <v>徐英</v>
          </cell>
        </row>
        <row r="322">
          <cell r="Y322" t="str">
            <v>320525199611120504</v>
          </cell>
        </row>
        <row r="323">
          <cell r="F323" t="str">
            <v>张再峰</v>
          </cell>
        </row>
        <row r="323">
          <cell r="Y323" t="str">
            <v>640222199011030918</v>
          </cell>
        </row>
        <row r="324">
          <cell r="F324" t="str">
            <v>王婧阳</v>
          </cell>
        </row>
        <row r="324">
          <cell r="Y324" t="str">
            <v>410203198603141527</v>
          </cell>
        </row>
        <row r="325">
          <cell r="F325" t="str">
            <v>周益珍</v>
          </cell>
        </row>
        <row r="325">
          <cell r="Y325" t="str">
            <v>362531199307053024</v>
          </cell>
        </row>
        <row r="326">
          <cell r="F326" t="str">
            <v>董仕杰</v>
          </cell>
        </row>
        <row r="326">
          <cell r="Y326" t="str">
            <v>46003519930507231X</v>
          </cell>
        </row>
        <row r="327">
          <cell r="F327" t="str">
            <v>吴闯</v>
          </cell>
        </row>
        <row r="327">
          <cell r="Y327" t="str">
            <v>42100319910301267X</v>
          </cell>
        </row>
        <row r="328">
          <cell r="F328" t="str">
            <v>屈伸</v>
          </cell>
        </row>
        <row r="328">
          <cell r="Y328" t="str">
            <v>130602199412030317</v>
          </cell>
        </row>
        <row r="329">
          <cell r="F329" t="str">
            <v>李安军</v>
          </cell>
        </row>
        <row r="329">
          <cell r="Y329" t="str">
            <v>23088219860809527X</v>
          </cell>
        </row>
        <row r="330">
          <cell r="F330" t="str">
            <v>山圣华</v>
          </cell>
        </row>
        <row r="330">
          <cell r="Y330" t="str">
            <v>370829198706224230</v>
          </cell>
        </row>
        <row r="331">
          <cell r="F331" t="str">
            <v>周自文</v>
          </cell>
        </row>
        <row r="331">
          <cell r="Y331" t="str">
            <v>522427199801030119</v>
          </cell>
        </row>
        <row r="332">
          <cell r="F332" t="str">
            <v>李东</v>
          </cell>
        </row>
        <row r="332">
          <cell r="Y332" t="str">
            <v>411202198207223517</v>
          </cell>
        </row>
        <row r="333">
          <cell r="F333" t="str">
            <v>巢文君</v>
          </cell>
        </row>
        <row r="333">
          <cell r="Y333" t="str">
            <v>440184200005012424</v>
          </cell>
        </row>
        <row r="334">
          <cell r="F334" t="str">
            <v>张威</v>
          </cell>
        </row>
        <row r="334">
          <cell r="Y334" t="str">
            <v>330521199011231530</v>
          </cell>
        </row>
        <row r="335">
          <cell r="F335" t="str">
            <v>贺韦维</v>
          </cell>
        </row>
        <row r="335">
          <cell r="Y335" t="str">
            <v>410184199005291223</v>
          </cell>
        </row>
        <row r="336">
          <cell r="F336" t="str">
            <v>杨春</v>
          </cell>
        </row>
        <row r="336">
          <cell r="Y336" t="str">
            <v>510107199001201797</v>
          </cell>
        </row>
        <row r="337">
          <cell r="F337" t="str">
            <v>陈琪1</v>
          </cell>
        </row>
        <row r="337">
          <cell r="Y337" t="str">
            <v>330102198404160010</v>
          </cell>
        </row>
        <row r="338">
          <cell r="F338" t="str">
            <v>范倻</v>
          </cell>
        </row>
        <row r="338">
          <cell r="Y338" t="str">
            <v>430304197611092527</v>
          </cell>
        </row>
        <row r="339">
          <cell r="F339" t="str">
            <v>赵康</v>
          </cell>
        </row>
        <row r="339">
          <cell r="Y339" t="str">
            <v>340322199203143014</v>
          </cell>
        </row>
        <row r="340">
          <cell r="F340" t="str">
            <v>汪松松</v>
          </cell>
        </row>
        <row r="340">
          <cell r="Y340" t="str">
            <v>33040219820912001X</v>
          </cell>
        </row>
        <row r="341">
          <cell r="F341" t="str">
            <v>张晓磊</v>
          </cell>
        </row>
        <row r="341">
          <cell r="Y341" t="str">
            <v>340604198804231019</v>
          </cell>
        </row>
        <row r="342">
          <cell r="F342" t="str">
            <v>谢诚</v>
          </cell>
        </row>
        <row r="342">
          <cell r="Y342" t="str">
            <v>460200198112150015</v>
          </cell>
        </row>
        <row r="343">
          <cell r="F343" t="str">
            <v>程琳</v>
          </cell>
        </row>
        <row r="343">
          <cell r="Y343" t="str">
            <v>362330198611203099</v>
          </cell>
        </row>
        <row r="344">
          <cell r="F344" t="str">
            <v>王丽</v>
          </cell>
        </row>
        <row r="344">
          <cell r="Y344" t="str">
            <v>511521199107224364</v>
          </cell>
        </row>
        <row r="345">
          <cell r="F345" t="str">
            <v>罗珅豪</v>
          </cell>
        </row>
        <row r="345">
          <cell r="Y345" t="str">
            <v>310113199112252415</v>
          </cell>
        </row>
        <row r="346">
          <cell r="F346" t="str">
            <v>许锐</v>
          </cell>
        </row>
        <row r="346">
          <cell r="Y346" t="str">
            <v>232128199104243443</v>
          </cell>
        </row>
        <row r="347">
          <cell r="F347" t="str">
            <v>龙紫依</v>
          </cell>
        </row>
        <row r="347">
          <cell r="Y347" t="str">
            <v>430281199408084069</v>
          </cell>
        </row>
        <row r="348">
          <cell r="F348" t="str">
            <v>瞿炜</v>
          </cell>
        </row>
        <row r="348">
          <cell r="Y348" t="str">
            <v>339005199211189016</v>
          </cell>
        </row>
        <row r="349">
          <cell r="F349" t="str">
            <v>吴嫱嫱</v>
          </cell>
        </row>
        <row r="349">
          <cell r="Y349" t="str">
            <v>362323199103215422</v>
          </cell>
        </row>
        <row r="350">
          <cell r="F350" t="str">
            <v>魏雪洁</v>
          </cell>
        </row>
        <row r="350">
          <cell r="Y350" t="str">
            <v>342222199508113242</v>
          </cell>
        </row>
        <row r="351">
          <cell r="F351" t="str">
            <v>罗雅婷</v>
          </cell>
        </row>
        <row r="351">
          <cell r="Y351" t="str">
            <v>430181198512021885</v>
          </cell>
        </row>
        <row r="352">
          <cell r="F352" t="str">
            <v>东华毛</v>
          </cell>
        </row>
        <row r="352">
          <cell r="Y352" t="str">
            <v>622326199805240043</v>
          </cell>
        </row>
        <row r="353">
          <cell r="F353" t="str">
            <v>陈鑫</v>
          </cell>
        </row>
        <row r="353">
          <cell r="Y353" t="str">
            <v>320122199404030812</v>
          </cell>
        </row>
        <row r="354">
          <cell r="F354" t="str">
            <v>张雪</v>
          </cell>
        </row>
        <row r="354">
          <cell r="Y354" t="str">
            <v>22240319950605436X</v>
          </cell>
        </row>
        <row r="355">
          <cell r="F355" t="str">
            <v>张硕</v>
          </cell>
        </row>
        <row r="355">
          <cell r="Y355" t="str">
            <v>33072619821029003X</v>
          </cell>
        </row>
        <row r="356">
          <cell r="F356" t="str">
            <v>杨侠</v>
          </cell>
        </row>
        <row r="356">
          <cell r="Y356" t="str">
            <v>431222198310030827</v>
          </cell>
        </row>
        <row r="357">
          <cell r="F357" t="str">
            <v>胡润</v>
          </cell>
        </row>
        <row r="357">
          <cell r="Y357" t="str">
            <v>513424199308301616</v>
          </cell>
        </row>
        <row r="358">
          <cell r="F358" t="str">
            <v>刘认</v>
          </cell>
        </row>
        <row r="358">
          <cell r="Y358" t="str">
            <v>341281199506136079</v>
          </cell>
        </row>
        <row r="359">
          <cell r="F359" t="str">
            <v>胡萍萍</v>
          </cell>
        </row>
        <row r="359">
          <cell r="Y359" t="str">
            <v>330329199405212164</v>
          </cell>
        </row>
        <row r="360">
          <cell r="F360" t="str">
            <v>何律廷</v>
          </cell>
        </row>
        <row r="360">
          <cell r="Y360" t="str">
            <v>450304198803183018</v>
          </cell>
        </row>
        <row r="361">
          <cell r="F361" t="str">
            <v>王维杰</v>
          </cell>
        </row>
        <row r="361">
          <cell r="Y361" t="str">
            <v>320721199004185010</v>
          </cell>
        </row>
        <row r="362">
          <cell r="F362" t="str">
            <v>华婷婷</v>
          </cell>
        </row>
        <row r="362">
          <cell r="Y362" t="str">
            <v>321322198810045849</v>
          </cell>
        </row>
        <row r="363">
          <cell r="F363" t="str">
            <v>薛丽</v>
          </cell>
        </row>
        <row r="363">
          <cell r="Y363" t="str">
            <v>131127199401255247</v>
          </cell>
        </row>
        <row r="364">
          <cell r="F364" t="str">
            <v>刘凌男</v>
          </cell>
        </row>
        <row r="364">
          <cell r="Y364" t="str">
            <v>130633199202053013</v>
          </cell>
        </row>
        <row r="365">
          <cell r="F365" t="str">
            <v>雷以良</v>
          </cell>
        </row>
        <row r="365">
          <cell r="Y365" t="str">
            <v>35082119890917219X</v>
          </cell>
        </row>
        <row r="366">
          <cell r="F366" t="str">
            <v>郭扬钢</v>
          </cell>
        </row>
        <row r="366">
          <cell r="Y366" t="str">
            <v>330602198811230052</v>
          </cell>
        </row>
        <row r="367">
          <cell r="F367" t="str">
            <v>张师范</v>
          </cell>
        </row>
        <row r="367">
          <cell r="Y367" t="str">
            <v>330621199311091571</v>
          </cell>
        </row>
        <row r="368">
          <cell r="F368" t="str">
            <v>马璐</v>
          </cell>
        </row>
        <row r="368">
          <cell r="Y368" t="str">
            <v>130528198910291863</v>
          </cell>
        </row>
        <row r="369">
          <cell r="F369" t="str">
            <v>王观</v>
          </cell>
        </row>
        <row r="369">
          <cell r="Y369" t="str">
            <v>421127198810242257</v>
          </cell>
        </row>
        <row r="370">
          <cell r="F370" t="str">
            <v>李雨心</v>
          </cell>
        </row>
        <row r="370">
          <cell r="Y370" t="str">
            <v>231026200010056440</v>
          </cell>
        </row>
        <row r="371">
          <cell r="F371" t="str">
            <v>牟思宇</v>
          </cell>
        </row>
        <row r="371">
          <cell r="Y371" t="str">
            <v>231025200012110926</v>
          </cell>
        </row>
        <row r="372">
          <cell r="F372" t="str">
            <v>王小玉</v>
          </cell>
        </row>
        <row r="372">
          <cell r="Y372" t="str">
            <v>411524199609095625</v>
          </cell>
        </row>
        <row r="373">
          <cell r="F373" t="str">
            <v>杨润德</v>
          </cell>
        </row>
        <row r="373">
          <cell r="Y373" t="str">
            <v>441900198605096577</v>
          </cell>
        </row>
        <row r="374">
          <cell r="F374" t="str">
            <v>明淑楠</v>
          </cell>
        </row>
        <row r="374">
          <cell r="Y374" t="str">
            <v>420204199003096825</v>
          </cell>
        </row>
        <row r="375">
          <cell r="F375" t="str">
            <v>郭鑫</v>
          </cell>
        </row>
        <row r="375">
          <cell r="Y375" t="str">
            <v>140106199006190032</v>
          </cell>
        </row>
        <row r="376">
          <cell r="F376" t="str">
            <v>应峥</v>
          </cell>
        </row>
        <row r="376">
          <cell r="Y376" t="str">
            <v>330702198208100814</v>
          </cell>
        </row>
        <row r="377">
          <cell r="F377" t="str">
            <v>干文武</v>
          </cell>
        </row>
        <row r="377">
          <cell r="Y377" t="str">
            <v>331023198804027013</v>
          </cell>
        </row>
        <row r="378">
          <cell r="F378" t="str">
            <v>陆富萍</v>
          </cell>
        </row>
        <row r="378">
          <cell r="Y378" t="str">
            <v>532627199806070024</v>
          </cell>
        </row>
        <row r="379">
          <cell r="F379" t="str">
            <v>吴德利</v>
          </cell>
        </row>
        <row r="379">
          <cell r="Y379" t="str">
            <v>341024199304098918</v>
          </cell>
        </row>
        <row r="380">
          <cell r="F380" t="str">
            <v>惠江涛</v>
          </cell>
        </row>
        <row r="380">
          <cell r="Y380" t="str">
            <v>412723199707083439</v>
          </cell>
        </row>
        <row r="381">
          <cell r="F381" t="str">
            <v>周新民</v>
          </cell>
        </row>
        <row r="381">
          <cell r="Y381" t="str">
            <v>130304196509088710</v>
          </cell>
        </row>
        <row r="382">
          <cell r="F382" t="str">
            <v>安建萍</v>
          </cell>
        </row>
        <row r="382">
          <cell r="Y382" t="str">
            <v>610125197705143123</v>
          </cell>
        </row>
        <row r="383">
          <cell r="F383" t="str">
            <v>刘瑜滢</v>
          </cell>
        </row>
        <row r="383">
          <cell r="Y383" t="str">
            <v>610113199802210029</v>
          </cell>
        </row>
        <row r="384">
          <cell r="F384" t="str">
            <v>周永明</v>
          </cell>
        </row>
        <row r="384">
          <cell r="Y384" t="str">
            <v>320586198201058419</v>
          </cell>
        </row>
        <row r="385">
          <cell r="F385" t="str">
            <v>孔垂勇</v>
          </cell>
        </row>
        <row r="385">
          <cell r="Y385" t="str">
            <v>370481198803143831</v>
          </cell>
        </row>
        <row r="386">
          <cell r="F386" t="str">
            <v>吴傲飞</v>
          </cell>
        </row>
        <row r="386">
          <cell r="Y386" t="str">
            <v>412727198801182370</v>
          </cell>
        </row>
        <row r="387">
          <cell r="F387" t="str">
            <v>肖庆</v>
          </cell>
        </row>
        <row r="387">
          <cell r="Y387" t="str">
            <v>510403198812313019</v>
          </cell>
        </row>
        <row r="388">
          <cell r="F388" t="str">
            <v>李宏伟</v>
          </cell>
        </row>
        <row r="388">
          <cell r="Y388" t="str">
            <v>422324198410161610</v>
          </cell>
        </row>
        <row r="389">
          <cell r="F389" t="str">
            <v>田静</v>
          </cell>
        </row>
        <row r="389">
          <cell r="Y389" t="str">
            <v>622427199310051664</v>
          </cell>
        </row>
        <row r="390">
          <cell r="F390" t="str">
            <v>张志香</v>
          </cell>
        </row>
        <row r="390">
          <cell r="Y390" t="str">
            <v>130927198306023622</v>
          </cell>
        </row>
        <row r="391">
          <cell r="F391" t="str">
            <v>李健1</v>
          </cell>
        </row>
        <row r="391">
          <cell r="Y391" t="str">
            <v>21031119890323001X</v>
          </cell>
        </row>
        <row r="392">
          <cell r="F392" t="str">
            <v>谢海梁</v>
          </cell>
        </row>
        <row r="392">
          <cell r="Y392" t="str">
            <v>411325199012028281</v>
          </cell>
        </row>
        <row r="393">
          <cell r="F393" t="str">
            <v>许丹莹</v>
          </cell>
        </row>
        <row r="393">
          <cell r="Y393" t="str">
            <v>330127199902230028</v>
          </cell>
        </row>
        <row r="394">
          <cell r="F394" t="str">
            <v>靳高峰</v>
          </cell>
        </row>
        <row r="394">
          <cell r="Y394" t="str">
            <v>41052319870707253X</v>
          </cell>
        </row>
        <row r="395">
          <cell r="F395" t="str">
            <v>梁泽锋</v>
          </cell>
        </row>
        <row r="395">
          <cell r="Y395" t="str">
            <v>441226199806210938</v>
          </cell>
        </row>
        <row r="396">
          <cell r="F396" t="str">
            <v>周睿</v>
          </cell>
        </row>
        <row r="396">
          <cell r="Y396" t="str">
            <v>320704198110283510</v>
          </cell>
        </row>
        <row r="397">
          <cell r="F397" t="str">
            <v>陈叶</v>
          </cell>
        </row>
        <row r="397">
          <cell r="Y397" t="str">
            <v>513822198707298201</v>
          </cell>
        </row>
        <row r="398">
          <cell r="F398" t="str">
            <v>史富生</v>
          </cell>
        </row>
        <row r="398">
          <cell r="Y398" t="str">
            <v>321283199101226075</v>
          </cell>
        </row>
        <row r="399">
          <cell r="F399" t="str">
            <v>宣烨琪</v>
          </cell>
        </row>
        <row r="399">
          <cell r="Y399" t="str">
            <v>330621199811148706</v>
          </cell>
        </row>
        <row r="400">
          <cell r="F400" t="str">
            <v>沈辉</v>
          </cell>
        </row>
        <row r="400">
          <cell r="Y400" t="str">
            <v>330184199507193519</v>
          </cell>
        </row>
        <row r="401">
          <cell r="F401" t="str">
            <v>周彦均</v>
          </cell>
        </row>
        <row r="401">
          <cell r="Y401" t="str">
            <v>230402198905280312</v>
          </cell>
        </row>
        <row r="402">
          <cell r="F402" t="str">
            <v>隋亚鑫</v>
          </cell>
        </row>
        <row r="402">
          <cell r="Y402" t="str">
            <v>222403199512160425</v>
          </cell>
        </row>
        <row r="403">
          <cell r="F403" t="str">
            <v>吴智胜</v>
          </cell>
        </row>
        <row r="403">
          <cell r="Y403" t="str">
            <v>42230119770718091X</v>
          </cell>
        </row>
        <row r="404">
          <cell r="F404" t="str">
            <v>田君艳</v>
          </cell>
        </row>
        <row r="404">
          <cell r="Y404" t="str">
            <v>50024119980309802X</v>
          </cell>
        </row>
        <row r="405">
          <cell r="F405" t="str">
            <v>王开双</v>
          </cell>
        </row>
        <row r="405">
          <cell r="Y405" t="str">
            <v>420381199203126230</v>
          </cell>
        </row>
        <row r="406">
          <cell r="F406" t="str">
            <v>张瑞</v>
          </cell>
        </row>
        <row r="406">
          <cell r="Y406" t="str">
            <v>142201198810214876</v>
          </cell>
        </row>
        <row r="407">
          <cell r="F407" t="str">
            <v>陈成统</v>
          </cell>
        </row>
        <row r="407">
          <cell r="Y407" t="str">
            <v>330327199512130815</v>
          </cell>
        </row>
        <row r="408">
          <cell r="F408" t="str">
            <v>欧清霞</v>
          </cell>
        </row>
        <row r="408">
          <cell r="Y408" t="str">
            <v>441823199602195020</v>
          </cell>
        </row>
        <row r="409">
          <cell r="F409" t="str">
            <v>郑英</v>
          </cell>
        </row>
        <row r="409">
          <cell r="Y409" t="str">
            <v>330127199804262464</v>
          </cell>
        </row>
        <row r="410">
          <cell r="F410" t="str">
            <v>柴小盼</v>
          </cell>
        </row>
        <row r="410">
          <cell r="Y410" t="str">
            <v>130227199912216228</v>
          </cell>
        </row>
        <row r="411">
          <cell r="F411" t="str">
            <v>胡锦欢</v>
          </cell>
        </row>
        <row r="411">
          <cell r="Y411" t="str">
            <v>330483200001316046</v>
          </cell>
        </row>
        <row r="412">
          <cell r="F412" t="str">
            <v>余维维</v>
          </cell>
        </row>
        <row r="412">
          <cell r="Y412" t="str">
            <v>520322199807260063</v>
          </cell>
        </row>
        <row r="413">
          <cell r="F413" t="str">
            <v>郭玲玲</v>
          </cell>
        </row>
        <row r="413">
          <cell r="Y413" t="str">
            <v>23018320000222002X</v>
          </cell>
        </row>
        <row r="414">
          <cell r="F414" t="str">
            <v>于昕滢</v>
          </cell>
        </row>
        <row r="414">
          <cell r="Y414" t="str">
            <v>231085200006071023</v>
          </cell>
        </row>
        <row r="415">
          <cell r="F415" t="str">
            <v>王兴香</v>
          </cell>
        </row>
        <row r="415">
          <cell r="Y415" t="str">
            <v>522325199508144020</v>
          </cell>
        </row>
        <row r="416">
          <cell r="F416" t="str">
            <v>余杨春</v>
          </cell>
        </row>
        <row r="416">
          <cell r="Y416" t="str">
            <v>330327199501091582</v>
          </cell>
        </row>
        <row r="417">
          <cell r="F417" t="str">
            <v>滕雪</v>
          </cell>
        </row>
        <row r="417">
          <cell r="Y417" t="str">
            <v>130636199410215426</v>
          </cell>
        </row>
        <row r="418">
          <cell r="F418" t="str">
            <v>黄秋萍</v>
          </cell>
        </row>
        <row r="418">
          <cell r="Y418" t="str">
            <v>452224199311042047</v>
          </cell>
        </row>
        <row r="419">
          <cell r="F419" t="str">
            <v>胡海英</v>
          </cell>
        </row>
        <row r="419">
          <cell r="Y419" t="str">
            <v>360502197909056828</v>
          </cell>
        </row>
        <row r="420">
          <cell r="F420" t="str">
            <v>张霖</v>
          </cell>
        </row>
        <row r="420">
          <cell r="Y420" t="str">
            <v>210603200010157528</v>
          </cell>
        </row>
        <row r="421">
          <cell r="F421" t="str">
            <v>全占卿</v>
          </cell>
        </row>
        <row r="421">
          <cell r="Y421" t="str">
            <v>632123199303160010</v>
          </cell>
        </row>
        <row r="422">
          <cell r="F422" t="str">
            <v>李启</v>
          </cell>
        </row>
        <row r="422">
          <cell r="Y422" t="str">
            <v>341222198503107219</v>
          </cell>
        </row>
        <row r="423">
          <cell r="F423" t="str">
            <v>何红</v>
          </cell>
        </row>
        <row r="423">
          <cell r="Y423" t="str">
            <v>510421198604013743</v>
          </cell>
        </row>
        <row r="424">
          <cell r="F424" t="str">
            <v>罗长磊</v>
          </cell>
        </row>
        <row r="424">
          <cell r="Y424" t="str">
            <v>371502199811219774</v>
          </cell>
        </row>
        <row r="425">
          <cell r="F425" t="str">
            <v>陈颂昌</v>
          </cell>
        </row>
        <row r="425">
          <cell r="Y425" t="str">
            <v>445222199907132412</v>
          </cell>
        </row>
        <row r="426">
          <cell r="F426" t="str">
            <v>丘桂花</v>
          </cell>
        </row>
        <row r="426">
          <cell r="Y426" t="str">
            <v>44142219790805010X</v>
          </cell>
        </row>
        <row r="427">
          <cell r="F427" t="str">
            <v>乔艳</v>
          </cell>
        </row>
        <row r="427">
          <cell r="Y427" t="str">
            <v>37293019891124556X</v>
          </cell>
        </row>
        <row r="428">
          <cell r="F428" t="str">
            <v>王雪</v>
          </cell>
        </row>
        <row r="428">
          <cell r="Y428" t="str">
            <v>370283199911235422</v>
          </cell>
        </row>
        <row r="429">
          <cell r="F429" t="str">
            <v>刘清华</v>
          </cell>
        </row>
        <row r="429">
          <cell r="Y429" t="str">
            <v>421083197908124954</v>
          </cell>
        </row>
        <row r="430">
          <cell r="F430" t="str">
            <v>任彤</v>
          </cell>
        </row>
        <row r="430">
          <cell r="Y430" t="str">
            <v>130525200012140028</v>
          </cell>
        </row>
        <row r="431">
          <cell r="F431" t="str">
            <v>高嘉忆</v>
          </cell>
        </row>
        <row r="431">
          <cell r="Y431" t="str">
            <v>120109199908107029</v>
          </cell>
        </row>
        <row r="432">
          <cell r="F432" t="str">
            <v>刘敏</v>
          </cell>
        </row>
        <row r="432">
          <cell r="Y432" t="str">
            <v>421022199605065148</v>
          </cell>
        </row>
        <row r="433">
          <cell r="F433" t="str">
            <v>王纯婷</v>
          </cell>
        </row>
        <row r="433">
          <cell r="Y433" t="str">
            <v>340521199001010525</v>
          </cell>
        </row>
        <row r="434">
          <cell r="F434" t="str">
            <v>李菁菁</v>
          </cell>
        </row>
        <row r="434">
          <cell r="Y434" t="str">
            <v>331082199605159202</v>
          </cell>
        </row>
        <row r="435">
          <cell r="F435" t="str">
            <v>赵悦</v>
          </cell>
        </row>
        <row r="435">
          <cell r="Y435" t="str">
            <v>522427199712307649</v>
          </cell>
        </row>
        <row r="436">
          <cell r="F436" t="str">
            <v>李林</v>
          </cell>
        </row>
        <row r="436">
          <cell r="Y436" t="str">
            <v>211121198212164036</v>
          </cell>
        </row>
        <row r="437">
          <cell r="F437" t="str">
            <v>李磊</v>
          </cell>
        </row>
        <row r="437">
          <cell r="Y437" t="str">
            <v>41142419881118287X</v>
          </cell>
        </row>
        <row r="438">
          <cell r="F438" t="str">
            <v>杜聪</v>
          </cell>
        </row>
        <row r="438">
          <cell r="Y438" t="str">
            <v>612728198612080213</v>
          </cell>
        </row>
        <row r="439">
          <cell r="F439" t="str">
            <v>欧璐璐</v>
          </cell>
        </row>
        <row r="439">
          <cell r="Y439" t="str">
            <v>452226200101243324</v>
          </cell>
        </row>
        <row r="440">
          <cell r="F440" t="str">
            <v>韦纯</v>
          </cell>
        </row>
        <row r="440">
          <cell r="Y440" t="str">
            <v>451281199907042861</v>
          </cell>
        </row>
        <row r="441">
          <cell r="F441" t="str">
            <v>陈卓君</v>
          </cell>
        </row>
        <row r="441">
          <cell r="Y441" t="str">
            <v>140202199504275549</v>
          </cell>
        </row>
        <row r="442">
          <cell r="F442" t="str">
            <v>李亦</v>
          </cell>
        </row>
        <row r="442">
          <cell r="Y442" t="str">
            <v>330327199411206112</v>
          </cell>
        </row>
        <row r="443">
          <cell r="F443" t="str">
            <v>刘月</v>
          </cell>
        </row>
        <row r="443">
          <cell r="Y443" t="str">
            <v>340826199503078923</v>
          </cell>
        </row>
        <row r="444">
          <cell r="F444" t="str">
            <v>黄宇辰</v>
          </cell>
        </row>
        <row r="444">
          <cell r="Y444" t="str">
            <v>330105199707013118</v>
          </cell>
        </row>
        <row r="445">
          <cell r="F445" t="str">
            <v>王有敏</v>
          </cell>
        </row>
        <row r="445">
          <cell r="Y445" t="str">
            <v>612429199402023629</v>
          </cell>
        </row>
        <row r="446">
          <cell r="F446" t="str">
            <v>俞源焘</v>
          </cell>
        </row>
        <row r="446">
          <cell r="Y446" t="str">
            <v>330681198904041539</v>
          </cell>
        </row>
        <row r="447">
          <cell r="F447" t="str">
            <v>刘伟</v>
          </cell>
        </row>
        <row r="447">
          <cell r="Y447" t="str">
            <v>34262219921129569X</v>
          </cell>
        </row>
        <row r="448">
          <cell r="F448" t="str">
            <v>郑伟鸿</v>
          </cell>
        </row>
        <row r="448">
          <cell r="Y448" t="str">
            <v>440508198907292336</v>
          </cell>
        </row>
        <row r="449">
          <cell r="F449" t="str">
            <v>周贤娴</v>
          </cell>
        </row>
        <row r="449">
          <cell r="Y449" t="str">
            <v>522328199909220249</v>
          </cell>
        </row>
        <row r="450">
          <cell r="F450" t="str">
            <v>赖淑莲</v>
          </cell>
        </row>
        <row r="450">
          <cell r="Y450" t="str">
            <v>445281200011246025</v>
          </cell>
        </row>
        <row r="451">
          <cell r="F451" t="str">
            <v>谷雨晴</v>
          </cell>
        </row>
        <row r="451">
          <cell r="Y451" t="str">
            <v>410303199503060025</v>
          </cell>
        </row>
        <row r="452">
          <cell r="F452" t="str">
            <v>戴慧玲</v>
          </cell>
        </row>
        <row r="452">
          <cell r="Y452" t="str">
            <v>340827199601174325</v>
          </cell>
        </row>
        <row r="453">
          <cell r="F453" t="str">
            <v>邱思语</v>
          </cell>
        </row>
        <row r="453">
          <cell r="Y453" t="str">
            <v>652301199506205561</v>
          </cell>
        </row>
        <row r="454">
          <cell r="F454" t="str">
            <v>郭伟1</v>
          </cell>
        </row>
        <row r="454">
          <cell r="Y454" t="str">
            <v>371311198809252816</v>
          </cell>
        </row>
        <row r="455">
          <cell r="F455" t="str">
            <v>密锋采</v>
          </cell>
        </row>
        <row r="455">
          <cell r="Y455" t="str">
            <v>330624199801101698</v>
          </cell>
        </row>
        <row r="456">
          <cell r="F456" t="str">
            <v>马昕怡</v>
          </cell>
        </row>
        <row r="456">
          <cell r="Y456" t="str">
            <v>620105199304192026</v>
          </cell>
        </row>
        <row r="457">
          <cell r="F457" t="str">
            <v>倪秀雨</v>
          </cell>
        </row>
        <row r="457">
          <cell r="Y457" t="str">
            <v>330327198612240224</v>
          </cell>
        </row>
        <row r="458">
          <cell r="F458" t="str">
            <v>杨刚</v>
          </cell>
        </row>
        <row r="458">
          <cell r="Y458" t="str">
            <v>62282619920620331X</v>
          </cell>
        </row>
        <row r="459">
          <cell r="F459" t="str">
            <v>朱秀婷</v>
          </cell>
        </row>
        <row r="459">
          <cell r="Y459" t="str">
            <v>411527199507034521</v>
          </cell>
        </row>
        <row r="460">
          <cell r="F460" t="str">
            <v>林岱慧</v>
          </cell>
        </row>
        <row r="460">
          <cell r="Y460" t="str">
            <v>350128199708160943</v>
          </cell>
        </row>
        <row r="461">
          <cell r="F461" t="str">
            <v>邬晨晟</v>
          </cell>
        </row>
        <row r="461">
          <cell r="Y461" t="str">
            <v>330226199407052876</v>
          </cell>
        </row>
        <row r="462">
          <cell r="F462" t="str">
            <v>封海燕</v>
          </cell>
        </row>
        <row r="462">
          <cell r="Y462" t="str">
            <v>530428198605110324</v>
          </cell>
        </row>
        <row r="463">
          <cell r="F463" t="str">
            <v>翟小燕</v>
          </cell>
        </row>
        <row r="463">
          <cell r="Y463" t="str">
            <v>321284198802055020</v>
          </cell>
        </row>
        <row r="464">
          <cell r="F464" t="str">
            <v>李颖</v>
          </cell>
        </row>
        <row r="464">
          <cell r="Y464" t="str">
            <v>150404199206300262</v>
          </cell>
        </row>
        <row r="465">
          <cell r="F465" t="str">
            <v>王娜娜</v>
          </cell>
        </row>
        <row r="465">
          <cell r="Y465" t="str">
            <v>513701199602111129</v>
          </cell>
        </row>
        <row r="466">
          <cell r="F466" t="str">
            <v>刘佳新</v>
          </cell>
        </row>
        <row r="466">
          <cell r="Y466" t="str">
            <v>232301199810176920</v>
          </cell>
        </row>
        <row r="467">
          <cell r="F467" t="str">
            <v>吴珍珍</v>
          </cell>
        </row>
        <row r="467">
          <cell r="Y467" t="str">
            <v>330106199707313029</v>
          </cell>
        </row>
        <row r="468">
          <cell r="F468" t="str">
            <v>丁名言</v>
          </cell>
        </row>
        <row r="468">
          <cell r="Y468" t="str">
            <v>41272619990210082X</v>
          </cell>
        </row>
        <row r="469">
          <cell r="F469" t="str">
            <v>周文渊</v>
          </cell>
        </row>
        <row r="469">
          <cell r="Y469" t="str">
            <v>46000419831028086X</v>
          </cell>
        </row>
        <row r="470">
          <cell r="F470" t="str">
            <v>陈军</v>
          </cell>
        </row>
        <row r="470">
          <cell r="Y470" t="str">
            <v>500237199708245314</v>
          </cell>
        </row>
        <row r="471">
          <cell r="F471" t="str">
            <v>刘莹</v>
          </cell>
        </row>
        <row r="471">
          <cell r="Y471" t="str">
            <v>110108198801190069</v>
          </cell>
        </row>
        <row r="472">
          <cell r="F472" t="str">
            <v>韦斌</v>
          </cell>
        </row>
        <row r="472">
          <cell r="Y472" t="str">
            <v>321201198312230016</v>
          </cell>
        </row>
        <row r="473">
          <cell r="F473" t="str">
            <v>郝志杰</v>
          </cell>
        </row>
        <row r="473">
          <cell r="Y473" t="str">
            <v>142622199702180056</v>
          </cell>
        </row>
        <row r="474">
          <cell r="F474" t="str">
            <v>章红军</v>
          </cell>
        </row>
        <row r="474">
          <cell r="Y474" t="str">
            <v>511302198609021116</v>
          </cell>
        </row>
        <row r="475">
          <cell r="F475" t="str">
            <v>李铖</v>
          </cell>
        </row>
        <row r="475">
          <cell r="Y475" t="str">
            <v>500230198806030270</v>
          </cell>
        </row>
        <row r="476">
          <cell r="F476" t="str">
            <v>付运盼</v>
          </cell>
        </row>
        <row r="476">
          <cell r="Y476" t="str">
            <v>411322199107103417</v>
          </cell>
        </row>
        <row r="477">
          <cell r="F477" t="str">
            <v>曾雅琴</v>
          </cell>
        </row>
        <row r="477">
          <cell r="Y477" t="str">
            <v>431028199908140029</v>
          </cell>
        </row>
        <row r="478">
          <cell r="F478" t="str">
            <v>杨明明</v>
          </cell>
        </row>
        <row r="478">
          <cell r="Y478" t="str">
            <v>52242719980217531X</v>
          </cell>
        </row>
        <row r="479">
          <cell r="F479" t="str">
            <v>陶振家</v>
          </cell>
        </row>
        <row r="479">
          <cell r="Y479" t="str">
            <v>330522198511161518</v>
          </cell>
        </row>
        <row r="480">
          <cell r="F480" t="str">
            <v>徐振宇</v>
          </cell>
        </row>
        <row r="480">
          <cell r="Y480" t="str">
            <v>32080419920619271X</v>
          </cell>
        </row>
        <row r="481">
          <cell r="F481" t="str">
            <v>俞玉君</v>
          </cell>
        </row>
        <row r="481">
          <cell r="Y481" t="str">
            <v>33012419840819112X</v>
          </cell>
        </row>
        <row r="482">
          <cell r="F482" t="str">
            <v>黄晨玲</v>
          </cell>
        </row>
        <row r="482">
          <cell r="Y482" t="str">
            <v>339005199402068321</v>
          </cell>
        </row>
        <row r="483">
          <cell r="F483" t="str">
            <v>胡淑芬</v>
          </cell>
        </row>
        <row r="483">
          <cell r="Y483" t="str">
            <v>360730199412295925</v>
          </cell>
        </row>
        <row r="484">
          <cell r="F484" t="str">
            <v>苑盟</v>
          </cell>
        </row>
        <row r="484">
          <cell r="Y484" t="str">
            <v>130634199409223514</v>
          </cell>
        </row>
        <row r="485">
          <cell r="F485" t="str">
            <v>孙宇鹏</v>
          </cell>
        </row>
        <row r="485">
          <cell r="Y485" t="str">
            <v>23070319800408021X</v>
          </cell>
        </row>
        <row r="486">
          <cell r="F486" t="str">
            <v>李万平</v>
          </cell>
        </row>
        <row r="486">
          <cell r="Y486" t="str">
            <v>500101198706224417</v>
          </cell>
        </row>
        <row r="487">
          <cell r="F487" t="str">
            <v>程津京</v>
          </cell>
        </row>
        <row r="487">
          <cell r="Y487" t="str">
            <v>13102419891023631X</v>
          </cell>
        </row>
        <row r="488">
          <cell r="F488" t="str">
            <v>贾昕晔</v>
          </cell>
        </row>
        <row r="488">
          <cell r="Y488" t="str">
            <v>150424199410254529</v>
          </cell>
        </row>
        <row r="489">
          <cell r="F489" t="str">
            <v>曹丹</v>
          </cell>
        </row>
        <row r="489">
          <cell r="Y489" t="str">
            <v>330682198311030048</v>
          </cell>
        </row>
        <row r="490">
          <cell r="F490" t="str">
            <v>巫小容</v>
          </cell>
        </row>
        <row r="490">
          <cell r="Y490" t="str">
            <v>510503198610153489</v>
          </cell>
        </row>
        <row r="491">
          <cell r="F491" t="str">
            <v>项青青</v>
          </cell>
        </row>
        <row r="491">
          <cell r="Y491" t="str">
            <v>330382199706138027</v>
          </cell>
        </row>
        <row r="492">
          <cell r="F492" t="str">
            <v>周伟</v>
          </cell>
        </row>
        <row r="492">
          <cell r="Y492" t="str">
            <v>330781198810130018</v>
          </cell>
        </row>
        <row r="493">
          <cell r="F493" t="str">
            <v>董晋鹏</v>
          </cell>
        </row>
        <row r="493">
          <cell r="Y493" t="str">
            <v>142601198508197958</v>
          </cell>
        </row>
        <row r="494">
          <cell r="F494" t="str">
            <v>孙福增</v>
          </cell>
        </row>
        <row r="494">
          <cell r="Y494" t="str">
            <v>232303198207280414</v>
          </cell>
        </row>
        <row r="495">
          <cell r="F495" t="str">
            <v>陈桂生</v>
          </cell>
        </row>
        <row r="495">
          <cell r="Y495" t="str">
            <v>350702198108164718</v>
          </cell>
        </row>
        <row r="496">
          <cell r="F496" t="str">
            <v>周纹</v>
          </cell>
        </row>
        <row r="496">
          <cell r="Y496" t="str">
            <v>522321198910022830</v>
          </cell>
        </row>
        <row r="497">
          <cell r="F497" t="str">
            <v>南芙蓉</v>
          </cell>
        </row>
        <row r="497">
          <cell r="Y497" t="str">
            <v>412722198510248729</v>
          </cell>
        </row>
        <row r="498">
          <cell r="F498" t="str">
            <v>贾志权</v>
          </cell>
        </row>
        <row r="498">
          <cell r="Y498" t="str">
            <v>620422199509181913</v>
          </cell>
        </row>
        <row r="499">
          <cell r="F499" t="str">
            <v>叶可勇</v>
          </cell>
        </row>
        <row r="499">
          <cell r="Y499" t="str">
            <v>33032619860831073X</v>
          </cell>
        </row>
        <row r="500">
          <cell r="F500" t="str">
            <v>宣熠涛</v>
          </cell>
        </row>
        <row r="500">
          <cell r="Y500" t="str">
            <v>330105198306190020</v>
          </cell>
        </row>
        <row r="501">
          <cell r="F501" t="str">
            <v>任燚</v>
          </cell>
        </row>
        <row r="501">
          <cell r="Y501" t="str">
            <v>410703197804279015</v>
          </cell>
        </row>
        <row r="502">
          <cell r="F502" t="str">
            <v>姜磊</v>
          </cell>
        </row>
        <row r="502">
          <cell r="Y502" t="str">
            <v>211322198509220315</v>
          </cell>
        </row>
        <row r="503">
          <cell r="F503" t="str">
            <v>高玉成</v>
          </cell>
        </row>
        <row r="503">
          <cell r="Y503" t="str">
            <v>360730199110045437</v>
          </cell>
        </row>
        <row r="504">
          <cell r="F504" t="str">
            <v>李泊毅</v>
          </cell>
        </row>
        <row r="504">
          <cell r="Y504" t="str">
            <v>530322200009271312</v>
          </cell>
        </row>
        <row r="505">
          <cell r="F505" t="str">
            <v>郑娟</v>
          </cell>
        </row>
        <row r="505">
          <cell r="Y505" t="str">
            <v>530326199909070022</v>
          </cell>
        </row>
        <row r="506">
          <cell r="F506" t="str">
            <v>管柳柳</v>
          </cell>
        </row>
        <row r="506">
          <cell r="Y506" t="str">
            <v>330682198810017841</v>
          </cell>
        </row>
        <row r="507">
          <cell r="F507" t="str">
            <v>姜兆辉</v>
          </cell>
        </row>
        <row r="507">
          <cell r="Y507" t="str">
            <v>330127198309196311</v>
          </cell>
        </row>
        <row r="508">
          <cell r="F508" t="str">
            <v>魏佳</v>
          </cell>
        </row>
        <row r="508">
          <cell r="Y508" t="str">
            <v>654125198603045560</v>
          </cell>
        </row>
        <row r="509">
          <cell r="F509" t="str">
            <v>许国强</v>
          </cell>
        </row>
        <row r="509">
          <cell r="Y509" t="str">
            <v>330621199311242990</v>
          </cell>
        </row>
        <row r="510">
          <cell r="F510" t="str">
            <v>沈扬飞</v>
          </cell>
        </row>
        <row r="510">
          <cell r="Y510" t="str">
            <v>410327198803101032</v>
          </cell>
        </row>
        <row r="511">
          <cell r="F511" t="str">
            <v>孙升</v>
          </cell>
        </row>
        <row r="511">
          <cell r="Y511" t="str">
            <v>210303198907301233</v>
          </cell>
        </row>
        <row r="512">
          <cell r="F512" t="str">
            <v>柳洁</v>
          </cell>
        </row>
        <row r="512">
          <cell r="Y512" t="str">
            <v>362203199104230025</v>
          </cell>
        </row>
        <row r="513">
          <cell r="F513" t="str">
            <v>鲍良平</v>
          </cell>
        </row>
        <row r="513">
          <cell r="Y513" t="str">
            <v>362330199108093384</v>
          </cell>
        </row>
        <row r="514">
          <cell r="F514" t="str">
            <v>周思洁</v>
          </cell>
        </row>
        <row r="514">
          <cell r="Y514" t="str">
            <v>330681198408242761</v>
          </cell>
        </row>
        <row r="515">
          <cell r="F515" t="str">
            <v>郭萍</v>
          </cell>
        </row>
        <row r="515">
          <cell r="Y515" t="str">
            <v>310107199003263441</v>
          </cell>
        </row>
        <row r="516">
          <cell r="F516" t="str">
            <v>明煜乔</v>
          </cell>
        </row>
        <row r="516">
          <cell r="Y516" t="str">
            <v>431229198810080219</v>
          </cell>
        </row>
        <row r="517">
          <cell r="F517" t="str">
            <v>许辰健</v>
          </cell>
        </row>
        <row r="517">
          <cell r="Y517" t="str">
            <v>33012219880714183X</v>
          </cell>
        </row>
        <row r="518">
          <cell r="F518" t="str">
            <v>杨仁卿</v>
          </cell>
        </row>
        <row r="518">
          <cell r="Y518" t="str">
            <v>33038219891013001X</v>
          </cell>
        </row>
        <row r="519">
          <cell r="F519" t="str">
            <v>张赛丽</v>
          </cell>
        </row>
        <row r="519">
          <cell r="Y519" t="str">
            <v>412725199809056928</v>
          </cell>
        </row>
        <row r="520">
          <cell r="F520" t="str">
            <v>彭文</v>
          </cell>
        </row>
        <row r="520">
          <cell r="Y520" t="str">
            <v>450303199506100018</v>
          </cell>
        </row>
        <row r="521">
          <cell r="F521" t="str">
            <v>王亮</v>
          </cell>
        </row>
        <row r="521">
          <cell r="Y521" t="str">
            <v>14020219851125301X</v>
          </cell>
        </row>
        <row r="522">
          <cell r="F522" t="str">
            <v>阮海军</v>
          </cell>
        </row>
        <row r="522">
          <cell r="Y522" t="str">
            <v>330682198706095065</v>
          </cell>
        </row>
        <row r="523">
          <cell r="F523" t="str">
            <v>张立国</v>
          </cell>
        </row>
        <row r="523">
          <cell r="Y523" t="str">
            <v>230221198604030019</v>
          </cell>
        </row>
        <row r="524">
          <cell r="F524" t="str">
            <v>牛长青</v>
          </cell>
        </row>
        <row r="524">
          <cell r="Y524" t="str">
            <v>130824198512131582</v>
          </cell>
        </row>
        <row r="525">
          <cell r="F525" t="str">
            <v>朱长喜</v>
          </cell>
        </row>
        <row r="525">
          <cell r="Y525" t="str">
            <v>342622198810236814</v>
          </cell>
        </row>
        <row r="526">
          <cell r="F526" t="str">
            <v>刘梦豪</v>
          </cell>
        </row>
        <row r="526">
          <cell r="Y526" t="str">
            <v>411023199212016059</v>
          </cell>
        </row>
        <row r="527">
          <cell r="F527" t="str">
            <v>何松旺</v>
          </cell>
        </row>
        <row r="527">
          <cell r="Y527" t="str">
            <v>320706198301021532</v>
          </cell>
        </row>
        <row r="528">
          <cell r="F528" t="str">
            <v>陈剑鑫</v>
          </cell>
        </row>
        <row r="528">
          <cell r="Y528" t="str">
            <v>44528119961111301X</v>
          </cell>
        </row>
        <row r="529">
          <cell r="F529" t="str">
            <v>翁常耀</v>
          </cell>
        </row>
        <row r="529">
          <cell r="Y529" t="str">
            <v>331021199606130038</v>
          </cell>
        </row>
        <row r="530">
          <cell r="F530" t="str">
            <v>汪佳佳</v>
          </cell>
        </row>
        <row r="530">
          <cell r="Y530" t="str">
            <v>330602198702072526</v>
          </cell>
        </row>
        <row r="531">
          <cell r="F531" t="str">
            <v>王宗武</v>
          </cell>
        </row>
        <row r="531">
          <cell r="Y531" t="str">
            <v>33032719900228171X</v>
          </cell>
        </row>
        <row r="532">
          <cell r="F532" t="str">
            <v>李庸</v>
          </cell>
        </row>
        <row r="532">
          <cell r="Y532" t="str">
            <v>520121198503073814</v>
          </cell>
        </row>
        <row r="533">
          <cell r="F533" t="str">
            <v>刘超</v>
          </cell>
        </row>
        <row r="533">
          <cell r="Y533" t="str">
            <v>362426199510150034</v>
          </cell>
        </row>
        <row r="534">
          <cell r="F534" t="str">
            <v>金同晅</v>
          </cell>
        </row>
        <row r="534">
          <cell r="Y534" t="str">
            <v>320683198610126554</v>
          </cell>
        </row>
        <row r="535">
          <cell r="F535" t="str">
            <v>徐飞龙</v>
          </cell>
        </row>
        <row r="535">
          <cell r="Y535" t="str">
            <v>330203198803150612</v>
          </cell>
        </row>
        <row r="536">
          <cell r="F536" t="str">
            <v>赵祯祥</v>
          </cell>
        </row>
        <row r="536">
          <cell r="Y536" t="str">
            <v>610321199302232118</v>
          </cell>
        </row>
        <row r="537">
          <cell r="F537" t="str">
            <v>许铃</v>
          </cell>
        </row>
        <row r="537">
          <cell r="Y537" t="str">
            <v>341125198810140944</v>
          </cell>
        </row>
        <row r="538">
          <cell r="F538" t="str">
            <v>张涛</v>
          </cell>
        </row>
        <row r="538">
          <cell r="Y538" t="str">
            <v>110101197805270016</v>
          </cell>
        </row>
        <row r="539">
          <cell r="F539" t="str">
            <v>唐军</v>
          </cell>
        </row>
        <row r="539">
          <cell r="Y539" t="str">
            <v>452327198302080818</v>
          </cell>
        </row>
        <row r="540">
          <cell r="F540" t="str">
            <v>王志强</v>
          </cell>
        </row>
        <row r="540">
          <cell r="Y540" t="str">
            <v>140225199310150056</v>
          </cell>
        </row>
        <row r="541">
          <cell r="F541" t="str">
            <v>陶华敏</v>
          </cell>
        </row>
        <row r="541">
          <cell r="Y541" t="str">
            <v>320586198703117212</v>
          </cell>
        </row>
        <row r="542">
          <cell r="F542" t="str">
            <v>林慧芬</v>
          </cell>
        </row>
        <row r="542">
          <cell r="Y542" t="str">
            <v>33088119940311132X</v>
          </cell>
        </row>
        <row r="543">
          <cell r="F543" t="str">
            <v>韩鹏</v>
          </cell>
        </row>
        <row r="543">
          <cell r="Y543" t="str">
            <v>110222199502114813</v>
          </cell>
        </row>
        <row r="544">
          <cell r="F544" t="str">
            <v>王一骥</v>
          </cell>
        </row>
        <row r="544">
          <cell r="Y544" t="str">
            <v>51102319890731019X</v>
          </cell>
        </row>
        <row r="545">
          <cell r="F545" t="str">
            <v>段智祥</v>
          </cell>
        </row>
        <row r="545">
          <cell r="Y545" t="str">
            <v>43128119920809321X</v>
          </cell>
        </row>
        <row r="546">
          <cell r="F546" t="str">
            <v>杨英全</v>
          </cell>
        </row>
        <row r="546">
          <cell r="Y546" t="str">
            <v>52242719970127671X</v>
          </cell>
        </row>
        <row r="547">
          <cell r="F547" t="str">
            <v>刘莉</v>
          </cell>
        </row>
        <row r="547">
          <cell r="Y547" t="str">
            <v>140724200005080043</v>
          </cell>
        </row>
        <row r="548">
          <cell r="F548" t="str">
            <v>谢志敏</v>
          </cell>
        </row>
        <row r="548">
          <cell r="Y548" t="str">
            <v>441622198404133716</v>
          </cell>
        </row>
        <row r="549">
          <cell r="F549" t="str">
            <v>苗壮</v>
          </cell>
        </row>
        <row r="549">
          <cell r="Y549" t="str">
            <v>610302198908280030</v>
          </cell>
        </row>
        <row r="550">
          <cell r="F550" t="str">
            <v>包自然</v>
          </cell>
        </row>
        <row r="550">
          <cell r="Y550" t="str">
            <v>152123198503270012</v>
          </cell>
        </row>
        <row r="551">
          <cell r="F551" t="str">
            <v>郭华丽</v>
          </cell>
        </row>
        <row r="551">
          <cell r="Y551" t="str">
            <v>432522197904041868</v>
          </cell>
        </row>
        <row r="552">
          <cell r="F552" t="str">
            <v>陈振松</v>
          </cell>
        </row>
        <row r="552">
          <cell r="Y552" t="str">
            <v>430482199706060417</v>
          </cell>
        </row>
        <row r="553">
          <cell r="F553" t="str">
            <v>潘翔敏</v>
          </cell>
        </row>
        <row r="553">
          <cell r="Y553" t="str">
            <v>330721198703291258</v>
          </cell>
        </row>
        <row r="554">
          <cell r="F554" t="str">
            <v>李强</v>
          </cell>
        </row>
        <row r="554">
          <cell r="Y554" t="str">
            <v>362326198901263319</v>
          </cell>
        </row>
        <row r="555">
          <cell r="F555" t="str">
            <v>李智勇</v>
          </cell>
        </row>
        <row r="555">
          <cell r="Y555" t="str">
            <v>360121199007311910</v>
          </cell>
        </row>
        <row r="556">
          <cell r="F556" t="str">
            <v>胡伟</v>
          </cell>
        </row>
        <row r="556">
          <cell r="Y556" t="str">
            <v>510322198609097692</v>
          </cell>
        </row>
        <row r="557">
          <cell r="F557" t="str">
            <v>高嘉林</v>
          </cell>
        </row>
        <row r="557">
          <cell r="Y557" t="str">
            <v>610581199401221016</v>
          </cell>
        </row>
        <row r="558">
          <cell r="F558" t="str">
            <v>代梦娟</v>
          </cell>
        </row>
        <row r="558">
          <cell r="Y558" t="str">
            <v>342623199905206520</v>
          </cell>
        </row>
        <row r="559">
          <cell r="F559" t="str">
            <v>彭安警</v>
          </cell>
        </row>
        <row r="559">
          <cell r="Y559" t="str">
            <v>411524199504104038</v>
          </cell>
        </row>
        <row r="560">
          <cell r="F560" t="str">
            <v>郑庆安</v>
          </cell>
        </row>
        <row r="560">
          <cell r="Y560" t="str">
            <v>330702197703174728</v>
          </cell>
        </row>
        <row r="561">
          <cell r="F561" t="str">
            <v>刘开波</v>
          </cell>
        </row>
        <row r="561">
          <cell r="Y561" t="str">
            <v>342522198111084510</v>
          </cell>
        </row>
        <row r="562">
          <cell r="F562" t="str">
            <v>齐睿</v>
          </cell>
        </row>
        <row r="562">
          <cell r="Y562" t="str">
            <v>362302199506280067</v>
          </cell>
        </row>
        <row r="563">
          <cell r="F563" t="str">
            <v>李司耘</v>
          </cell>
        </row>
        <row r="563">
          <cell r="Y563" t="str">
            <v>352230199007230039</v>
          </cell>
        </row>
        <row r="564">
          <cell r="F564" t="str">
            <v>任周篇</v>
          </cell>
        </row>
        <row r="564">
          <cell r="Y564" t="str">
            <v>330681199509065404</v>
          </cell>
        </row>
        <row r="565">
          <cell r="F565" t="str">
            <v>王涛</v>
          </cell>
        </row>
        <row r="565">
          <cell r="Y565" t="str">
            <v>610602199108284421</v>
          </cell>
        </row>
        <row r="566">
          <cell r="F566" t="str">
            <v>杨玉婷</v>
          </cell>
        </row>
        <row r="566">
          <cell r="Y566" t="str">
            <v>140602199102271723</v>
          </cell>
        </row>
        <row r="567">
          <cell r="F567" t="str">
            <v>刘昱佑</v>
          </cell>
        </row>
        <row r="567">
          <cell r="Y567" t="str">
            <v>620423198912014914</v>
          </cell>
        </row>
        <row r="568">
          <cell r="F568" t="str">
            <v>王东慈</v>
          </cell>
        </row>
        <row r="568">
          <cell r="Y568" t="str">
            <v>371321198611177438</v>
          </cell>
        </row>
        <row r="569">
          <cell r="F569" t="str">
            <v>火培</v>
          </cell>
        </row>
        <row r="569">
          <cell r="Y569" t="str">
            <v>411082198502156020</v>
          </cell>
        </row>
        <row r="570">
          <cell r="F570" t="str">
            <v>周宪玲</v>
          </cell>
        </row>
        <row r="570">
          <cell r="Y570" t="str">
            <v>411522199207015140</v>
          </cell>
        </row>
        <row r="571">
          <cell r="F571" t="str">
            <v>甘莉莉</v>
          </cell>
        </row>
        <row r="571">
          <cell r="Y571" t="str">
            <v>36102419990114332X</v>
          </cell>
        </row>
        <row r="572">
          <cell r="F572" t="str">
            <v>李梦娅</v>
          </cell>
        </row>
        <row r="572">
          <cell r="Y572" t="str">
            <v>410185200112271529</v>
          </cell>
        </row>
        <row r="573">
          <cell r="F573" t="str">
            <v>刘翊栋</v>
          </cell>
        </row>
        <row r="573">
          <cell r="Y573" t="str">
            <v>310107199501013912</v>
          </cell>
        </row>
        <row r="574">
          <cell r="F574" t="str">
            <v>牟美荣</v>
          </cell>
        </row>
        <row r="574">
          <cell r="Y574" t="str">
            <v>331003198207122068</v>
          </cell>
        </row>
        <row r="575">
          <cell r="F575" t="str">
            <v>施龙卫</v>
          </cell>
        </row>
        <row r="575">
          <cell r="Y575" t="str">
            <v>360426198808202013</v>
          </cell>
        </row>
        <row r="576">
          <cell r="F576" t="str">
            <v>李淑雅</v>
          </cell>
        </row>
        <row r="576">
          <cell r="Y576" t="str">
            <v>362323199909213928</v>
          </cell>
        </row>
        <row r="577">
          <cell r="F577" t="str">
            <v>周江</v>
          </cell>
        </row>
        <row r="577">
          <cell r="Y577" t="str">
            <v>51132119890618747X</v>
          </cell>
        </row>
        <row r="578">
          <cell r="F578" t="str">
            <v>覃庚</v>
          </cell>
        </row>
        <row r="578">
          <cell r="Y578" t="str">
            <v>452731198403296016</v>
          </cell>
        </row>
        <row r="579">
          <cell r="F579" t="str">
            <v>杨华</v>
          </cell>
        </row>
        <row r="579">
          <cell r="Y579" t="str">
            <v>330122198907190321</v>
          </cell>
        </row>
        <row r="580">
          <cell r="F580" t="str">
            <v>罗敏</v>
          </cell>
        </row>
        <row r="580">
          <cell r="Y580" t="str">
            <v>420116198506201717</v>
          </cell>
        </row>
        <row r="581">
          <cell r="F581" t="str">
            <v>孙海栋</v>
          </cell>
        </row>
        <row r="581">
          <cell r="Y581" t="str">
            <v>232331199407120415</v>
          </cell>
        </row>
        <row r="582">
          <cell r="F582" t="str">
            <v>谢长垚</v>
          </cell>
        </row>
        <row r="582">
          <cell r="Y582" t="str">
            <v>622301199007042838</v>
          </cell>
        </row>
        <row r="583">
          <cell r="F583" t="str">
            <v>广腾化</v>
          </cell>
        </row>
        <row r="583">
          <cell r="Y583" t="str">
            <v>210204199406146779</v>
          </cell>
        </row>
        <row r="584">
          <cell r="F584" t="str">
            <v>李乾凤</v>
          </cell>
        </row>
        <row r="584">
          <cell r="Y584" t="str">
            <v>500382199908012002</v>
          </cell>
        </row>
        <row r="585">
          <cell r="F585" t="str">
            <v>李广现</v>
          </cell>
        </row>
        <row r="585">
          <cell r="Y585" t="str">
            <v>130582198504173093</v>
          </cell>
        </row>
        <row r="586">
          <cell r="F586" t="str">
            <v>杨晨</v>
          </cell>
        </row>
        <row r="586">
          <cell r="Y586" t="str">
            <v>120101198710253527</v>
          </cell>
        </row>
        <row r="587">
          <cell r="F587" t="str">
            <v>严雄</v>
          </cell>
        </row>
        <row r="587">
          <cell r="Y587" t="str">
            <v>421024199001263015</v>
          </cell>
        </row>
        <row r="588">
          <cell r="F588" t="str">
            <v>胡道鹏</v>
          </cell>
        </row>
        <row r="588">
          <cell r="Y588" t="str">
            <v>421221200203041012</v>
          </cell>
        </row>
        <row r="589">
          <cell r="F589" t="str">
            <v>胡继春</v>
          </cell>
        </row>
        <row r="589">
          <cell r="Y589" t="str">
            <v>342225199501087810</v>
          </cell>
        </row>
        <row r="590">
          <cell r="F590" t="str">
            <v>史玲霄</v>
          </cell>
        </row>
        <row r="590">
          <cell r="Y590" t="str">
            <v>341221198912071863</v>
          </cell>
        </row>
        <row r="591">
          <cell r="F591" t="str">
            <v>徐丽花</v>
          </cell>
        </row>
        <row r="591">
          <cell r="Y591" t="str">
            <v>320625197612154681</v>
          </cell>
        </row>
        <row r="592">
          <cell r="F592" t="str">
            <v>董雷</v>
          </cell>
        </row>
        <row r="592">
          <cell r="Y592" t="str">
            <v>320324199105200037</v>
          </cell>
        </row>
        <row r="593">
          <cell r="F593" t="str">
            <v>陈晔滔</v>
          </cell>
        </row>
        <row r="593">
          <cell r="Y593" t="str">
            <v>310230199707223519</v>
          </cell>
        </row>
        <row r="594">
          <cell r="F594" t="str">
            <v>李吉超</v>
          </cell>
        </row>
        <row r="594">
          <cell r="Y594" t="str">
            <v>130423199011223354</v>
          </cell>
        </row>
        <row r="595">
          <cell r="F595" t="str">
            <v>陆羽</v>
          </cell>
        </row>
        <row r="595">
          <cell r="Y595" t="str">
            <v>321182198712040513</v>
          </cell>
        </row>
        <row r="596">
          <cell r="F596" t="str">
            <v>陈金花</v>
          </cell>
        </row>
        <row r="596">
          <cell r="Y596" t="str">
            <v>341202198706062764</v>
          </cell>
        </row>
        <row r="597">
          <cell r="F597" t="str">
            <v>陈丽</v>
          </cell>
        </row>
        <row r="597">
          <cell r="Y597" t="str">
            <v>341222198711192446</v>
          </cell>
        </row>
        <row r="598">
          <cell r="F598" t="str">
            <v>朱江华</v>
          </cell>
        </row>
        <row r="598">
          <cell r="Y598" t="str">
            <v>360428198507061627</v>
          </cell>
        </row>
        <row r="599">
          <cell r="F599" t="str">
            <v>沈兴前</v>
          </cell>
        </row>
        <row r="599">
          <cell r="Y599" t="str">
            <v>430722199710121622</v>
          </cell>
        </row>
        <row r="600">
          <cell r="F600" t="str">
            <v>李亚娜</v>
          </cell>
        </row>
        <row r="600">
          <cell r="Y600" t="str">
            <v>412825199601231040</v>
          </cell>
        </row>
        <row r="601">
          <cell r="F601" t="str">
            <v>丁伟</v>
          </cell>
        </row>
        <row r="601">
          <cell r="Y601" t="str">
            <v>142725198701022056</v>
          </cell>
        </row>
        <row r="602">
          <cell r="F602" t="str">
            <v>孟鑫</v>
          </cell>
        </row>
        <row r="602">
          <cell r="Y602" t="str">
            <v>411481199309085435</v>
          </cell>
        </row>
        <row r="603">
          <cell r="F603" t="str">
            <v>章琼璐</v>
          </cell>
        </row>
        <row r="603">
          <cell r="Y603" t="str">
            <v>330681199512271022</v>
          </cell>
        </row>
        <row r="604">
          <cell r="F604" t="str">
            <v>詹贞芳</v>
          </cell>
        </row>
        <row r="604">
          <cell r="Y604" t="str">
            <v>422601196311231225</v>
          </cell>
        </row>
        <row r="605">
          <cell r="F605" t="str">
            <v>张娅</v>
          </cell>
        </row>
        <row r="605">
          <cell r="Y605" t="str">
            <v>522128199010135520</v>
          </cell>
        </row>
        <row r="606">
          <cell r="F606" t="str">
            <v>张冬经</v>
          </cell>
        </row>
        <row r="606">
          <cell r="Y606" t="str">
            <v>110223199103314291</v>
          </cell>
        </row>
        <row r="607">
          <cell r="F607" t="str">
            <v>肖诗洋</v>
          </cell>
        </row>
        <row r="607">
          <cell r="Y607" t="str">
            <v>420984198802054715</v>
          </cell>
        </row>
        <row r="608">
          <cell r="F608" t="str">
            <v>方琦</v>
          </cell>
        </row>
        <row r="608">
          <cell r="Y608" t="str">
            <v>330127200007046123</v>
          </cell>
        </row>
        <row r="609">
          <cell r="F609" t="str">
            <v>潘靖</v>
          </cell>
        </row>
        <row r="609">
          <cell r="Y609" t="str">
            <v>532331199907012622</v>
          </cell>
        </row>
        <row r="610">
          <cell r="F610" t="str">
            <v>王梦卓</v>
          </cell>
        </row>
        <row r="610">
          <cell r="Y610" t="str">
            <v>500222200002233726</v>
          </cell>
        </row>
        <row r="611">
          <cell r="F611" t="str">
            <v>许聪杰</v>
          </cell>
        </row>
        <row r="611">
          <cell r="Y611" t="str">
            <v>33010820000318022X</v>
          </cell>
        </row>
        <row r="612">
          <cell r="F612" t="str">
            <v>李孝龙</v>
          </cell>
        </row>
        <row r="612">
          <cell r="Y612" t="str">
            <v>370724199312200313</v>
          </cell>
        </row>
        <row r="613">
          <cell r="F613" t="str">
            <v>刘乐</v>
          </cell>
        </row>
        <row r="613">
          <cell r="Y613" t="str">
            <v>612323198310258377</v>
          </cell>
        </row>
        <row r="614">
          <cell r="F614" t="str">
            <v>李荣才</v>
          </cell>
        </row>
        <row r="614">
          <cell r="Y614" t="str">
            <v>452625198401013876</v>
          </cell>
        </row>
        <row r="615">
          <cell r="F615" t="str">
            <v>韩旭锐</v>
          </cell>
        </row>
        <row r="615">
          <cell r="Y615" t="str">
            <v>652901199303182016</v>
          </cell>
        </row>
        <row r="616">
          <cell r="F616" t="str">
            <v>方晗</v>
          </cell>
        </row>
        <row r="616">
          <cell r="Y616" t="str">
            <v>330124200101261824</v>
          </cell>
        </row>
        <row r="617">
          <cell r="F617" t="str">
            <v>郑剑辉</v>
          </cell>
        </row>
        <row r="617">
          <cell r="Y617" t="str">
            <v>33072119870625441X</v>
          </cell>
        </row>
        <row r="618">
          <cell r="F618" t="str">
            <v>刘洋</v>
          </cell>
        </row>
        <row r="618">
          <cell r="Y618" t="str">
            <v>231282199509097387</v>
          </cell>
        </row>
        <row r="619">
          <cell r="F619" t="str">
            <v>金沛洁</v>
          </cell>
        </row>
        <row r="619">
          <cell r="Y619" t="str">
            <v>513221199201190047</v>
          </cell>
        </row>
        <row r="620">
          <cell r="F620" t="str">
            <v>牛丹</v>
          </cell>
        </row>
        <row r="620">
          <cell r="Y620" t="str">
            <v>610122199211141742</v>
          </cell>
        </row>
        <row r="621">
          <cell r="F621" t="str">
            <v>汪峰</v>
          </cell>
        </row>
        <row r="621">
          <cell r="Y621" t="str">
            <v>330127199009074317</v>
          </cell>
        </row>
        <row r="622">
          <cell r="F622" t="str">
            <v>郭梦洁</v>
          </cell>
        </row>
        <row r="622">
          <cell r="Y622" t="str">
            <v>42020319910905212X</v>
          </cell>
        </row>
        <row r="623">
          <cell r="F623" t="str">
            <v>欧燕红</v>
          </cell>
        </row>
        <row r="623">
          <cell r="Y623" t="str">
            <v>342425199309294220</v>
          </cell>
        </row>
        <row r="624">
          <cell r="F624" t="str">
            <v>王明杰</v>
          </cell>
        </row>
        <row r="624">
          <cell r="Y624" t="str">
            <v>511528200101228014</v>
          </cell>
        </row>
        <row r="625">
          <cell r="F625" t="str">
            <v>程艳超</v>
          </cell>
        </row>
        <row r="625">
          <cell r="Y625" t="str">
            <v>410823199304150231</v>
          </cell>
        </row>
        <row r="626">
          <cell r="F626" t="str">
            <v>胡文俊</v>
          </cell>
        </row>
        <row r="626">
          <cell r="Y626" t="str">
            <v>340822198509113312</v>
          </cell>
        </row>
        <row r="627">
          <cell r="F627" t="str">
            <v>李伟3</v>
          </cell>
        </row>
        <row r="627">
          <cell r="Y627" t="str">
            <v>360730199310254313</v>
          </cell>
        </row>
        <row r="628">
          <cell r="F628" t="str">
            <v>洪淑芬</v>
          </cell>
        </row>
        <row r="628">
          <cell r="Y628" t="str">
            <v>362522199106042541</v>
          </cell>
        </row>
        <row r="629">
          <cell r="F629" t="str">
            <v>于海洋1</v>
          </cell>
        </row>
        <row r="629">
          <cell r="Y629" t="str">
            <v>220182198802243539</v>
          </cell>
        </row>
        <row r="630">
          <cell r="F630" t="str">
            <v>白红霞</v>
          </cell>
        </row>
        <row r="630">
          <cell r="Y630" t="str">
            <v>511602199710190548</v>
          </cell>
        </row>
        <row r="631">
          <cell r="F631" t="str">
            <v>卓姗</v>
          </cell>
        </row>
        <row r="631">
          <cell r="Y631" t="str">
            <v>522425199905248443</v>
          </cell>
        </row>
        <row r="632">
          <cell r="F632" t="str">
            <v>李帅1</v>
          </cell>
        </row>
        <row r="632">
          <cell r="Y632" t="str">
            <v>411381199002100033</v>
          </cell>
        </row>
        <row r="633">
          <cell r="F633" t="str">
            <v>李梦涵</v>
          </cell>
        </row>
        <row r="633">
          <cell r="Y633" t="str">
            <v>411527200312138043</v>
          </cell>
        </row>
        <row r="634">
          <cell r="F634" t="str">
            <v>陈玉洁</v>
          </cell>
        </row>
        <row r="634">
          <cell r="Y634" t="str">
            <v>430302199802243283</v>
          </cell>
        </row>
        <row r="635">
          <cell r="F635" t="str">
            <v>徐豪</v>
          </cell>
        </row>
        <row r="635">
          <cell r="Y635" t="str">
            <v>420106199511068414</v>
          </cell>
        </row>
        <row r="636">
          <cell r="F636" t="str">
            <v>李小锦</v>
          </cell>
        </row>
        <row r="636">
          <cell r="Y636" t="str">
            <v>130126199403252720</v>
          </cell>
        </row>
        <row r="637">
          <cell r="F637" t="str">
            <v>卜晓龙</v>
          </cell>
        </row>
        <row r="637">
          <cell r="Y637" t="str">
            <v>130732198811082113</v>
          </cell>
        </row>
        <row r="638">
          <cell r="F638" t="str">
            <v>吴晨</v>
          </cell>
        </row>
        <row r="638">
          <cell r="Y638" t="str">
            <v>430304198812083066</v>
          </cell>
        </row>
        <row r="639">
          <cell r="F639" t="str">
            <v>李玲</v>
          </cell>
        </row>
        <row r="639">
          <cell r="Y639" t="str">
            <v>52242519920620250X</v>
          </cell>
        </row>
        <row r="640">
          <cell r="F640" t="str">
            <v>刘样</v>
          </cell>
        </row>
        <row r="640">
          <cell r="Y640" t="str">
            <v>622821199906230819</v>
          </cell>
        </row>
        <row r="641">
          <cell r="F641" t="str">
            <v>唐佳沄</v>
          </cell>
        </row>
        <row r="641">
          <cell r="Y641" t="str">
            <v>330227200011265420</v>
          </cell>
        </row>
        <row r="642">
          <cell r="F642" t="str">
            <v>田沛雪</v>
          </cell>
        </row>
        <row r="642">
          <cell r="Y642" t="str">
            <v>522101200003136811</v>
          </cell>
        </row>
        <row r="643">
          <cell r="F643" t="str">
            <v>廖彩盛</v>
          </cell>
        </row>
        <row r="643">
          <cell r="Y643" t="str">
            <v>362524199609105519</v>
          </cell>
        </row>
        <row r="644">
          <cell r="F644" t="str">
            <v>洪军海</v>
          </cell>
        </row>
        <row r="644">
          <cell r="Y644" t="str">
            <v>522527199312270555</v>
          </cell>
        </row>
        <row r="645">
          <cell r="F645" t="str">
            <v>马燕芬</v>
          </cell>
        </row>
        <row r="645">
          <cell r="Y645" t="str">
            <v>330184198610084842</v>
          </cell>
        </row>
        <row r="646">
          <cell r="F646" t="str">
            <v>叶燕青</v>
          </cell>
        </row>
        <row r="646">
          <cell r="Y646" t="str">
            <v>362524199007045512</v>
          </cell>
        </row>
        <row r="647">
          <cell r="F647" t="str">
            <v>张良</v>
          </cell>
        </row>
        <row r="647">
          <cell r="Y647" t="str">
            <v>412822199002061896</v>
          </cell>
        </row>
        <row r="648">
          <cell r="F648" t="str">
            <v>王鑫</v>
          </cell>
        </row>
        <row r="648">
          <cell r="Y648" t="str">
            <v>150203198909073164</v>
          </cell>
        </row>
        <row r="649">
          <cell r="F649" t="str">
            <v>高鑫锋</v>
          </cell>
        </row>
        <row r="649">
          <cell r="Y649" t="str">
            <v>431022199706245190</v>
          </cell>
        </row>
        <row r="650">
          <cell r="F650" t="str">
            <v>林栋</v>
          </cell>
        </row>
        <row r="650">
          <cell r="Y650" t="str">
            <v>460025200001053315</v>
          </cell>
        </row>
        <row r="651">
          <cell r="F651" t="str">
            <v>玛合沙提白克·哈兰</v>
          </cell>
        </row>
        <row r="651">
          <cell r="Y651" t="str">
            <v>65302420000212181X</v>
          </cell>
        </row>
        <row r="652">
          <cell r="F652" t="str">
            <v>蔡颖杰</v>
          </cell>
        </row>
        <row r="652">
          <cell r="Y652" t="str">
            <v>440583200108274211</v>
          </cell>
        </row>
        <row r="653">
          <cell r="F653" t="str">
            <v>陈鸣</v>
          </cell>
        </row>
        <row r="653">
          <cell r="Y653" t="str">
            <v>412701199804210550</v>
          </cell>
        </row>
        <row r="654">
          <cell r="F654" t="str">
            <v>吴嘉怡</v>
          </cell>
        </row>
        <row r="654">
          <cell r="Y654" t="str">
            <v>440224200105080482</v>
          </cell>
        </row>
        <row r="655">
          <cell r="F655" t="str">
            <v>梁淇淇</v>
          </cell>
        </row>
        <row r="655">
          <cell r="Y655" t="str">
            <v>440883199908040043</v>
          </cell>
        </row>
        <row r="656">
          <cell r="F656" t="str">
            <v>叶瑜</v>
          </cell>
        </row>
        <row r="656">
          <cell r="Y656" t="str">
            <v>441523200101075521</v>
          </cell>
        </row>
        <row r="657">
          <cell r="F657" t="str">
            <v>田经</v>
          </cell>
        </row>
        <row r="657">
          <cell r="Y657" t="str">
            <v>340621199006224819</v>
          </cell>
        </row>
        <row r="658">
          <cell r="F658" t="str">
            <v>陈婷婷</v>
          </cell>
        </row>
        <row r="658">
          <cell r="Y658" t="str">
            <v>141024200008140040</v>
          </cell>
        </row>
        <row r="659">
          <cell r="F659" t="str">
            <v>高波</v>
          </cell>
        </row>
        <row r="659">
          <cell r="Y659" t="str">
            <v>522423199512255316</v>
          </cell>
        </row>
        <row r="660">
          <cell r="F660" t="str">
            <v>吴若男</v>
          </cell>
        </row>
        <row r="660">
          <cell r="Y660" t="str">
            <v>330327199602010825</v>
          </cell>
        </row>
        <row r="661">
          <cell r="F661" t="str">
            <v>朱春宇</v>
          </cell>
        </row>
        <row r="661">
          <cell r="Y661" t="str">
            <v>130821199603203313</v>
          </cell>
        </row>
        <row r="662">
          <cell r="F662" t="str">
            <v>廖明凤</v>
          </cell>
        </row>
        <row r="662">
          <cell r="Y662" t="str">
            <v>440281199912017326</v>
          </cell>
        </row>
        <row r="663">
          <cell r="F663" t="str">
            <v>刘全兴</v>
          </cell>
        </row>
        <row r="663">
          <cell r="Y663" t="str">
            <v>445381199911221114</v>
          </cell>
        </row>
        <row r="664">
          <cell r="F664" t="str">
            <v>陈海婷</v>
          </cell>
        </row>
        <row r="664">
          <cell r="Y664" t="str">
            <v>440784200012010024</v>
          </cell>
        </row>
        <row r="665">
          <cell r="F665" t="str">
            <v>方炜钿</v>
          </cell>
        </row>
        <row r="665">
          <cell r="Y665" t="str">
            <v>445102199911191924</v>
          </cell>
        </row>
        <row r="666">
          <cell r="F666" t="str">
            <v>张瑶</v>
          </cell>
        </row>
        <row r="666">
          <cell r="Y666" t="str">
            <v>500382199909047469</v>
          </cell>
        </row>
        <row r="667">
          <cell r="F667" t="str">
            <v>黄海柳</v>
          </cell>
        </row>
        <row r="667">
          <cell r="Y667" t="str">
            <v>460004200010260824</v>
          </cell>
        </row>
        <row r="668">
          <cell r="F668" t="str">
            <v>张义乔</v>
          </cell>
        </row>
        <row r="668">
          <cell r="Y668" t="str">
            <v>211103200106251520</v>
          </cell>
        </row>
        <row r="669">
          <cell r="F669" t="str">
            <v>刘柏含</v>
          </cell>
        </row>
        <row r="669">
          <cell r="Y669" t="str">
            <v>50022520000623774X</v>
          </cell>
        </row>
        <row r="670">
          <cell r="F670" t="str">
            <v>马嘉浩</v>
          </cell>
        </row>
        <row r="670">
          <cell r="Y670" t="str">
            <v>411081199904264057</v>
          </cell>
        </row>
        <row r="671">
          <cell r="F671" t="str">
            <v>杨晰斌</v>
          </cell>
        </row>
        <row r="671">
          <cell r="Y671" t="str">
            <v>152921199904100810</v>
          </cell>
        </row>
        <row r="672">
          <cell r="F672" t="str">
            <v>章微</v>
          </cell>
        </row>
        <row r="672">
          <cell r="Y672" t="str">
            <v>340811198610295385</v>
          </cell>
        </row>
        <row r="673">
          <cell r="F673" t="str">
            <v>杨瑷竹</v>
          </cell>
        </row>
        <row r="673">
          <cell r="Y673" t="str">
            <v>331003199708260025</v>
          </cell>
        </row>
        <row r="674">
          <cell r="F674" t="str">
            <v>张亚辉</v>
          </cell>
        </row>
        <row r="674">
          <cell r="Y674" t="str">
            <v>43112119920408252X</v>
          </cell>
        </row>
        <row r="675">
          <cell r="F675" t="str">
            <v>詹树煜</v>
          </cell>
        </row>
        <row r="675">
          <cell r="Y675" t="str">
            <v>445224200012151813</v>
          </cell>
        </row>
        <row r="676">
          <cell r="F676" t="str">
            <v>张焱梅</v>
          </cell>
        </row>
        <row r="676">
          <cell r="Y676" t="str">
            <v>510521200111265382</v>
          </cell>
        </row>
        <row r="677">
          <cell r="F677" t="str">
            <v>潘亚蓉</v>
          </cell>
        </row>
        <row r="677">
          <cell r="Y677" t="str">
            <v>140109199712082521</v>
          </cell>
        </row>
        <row r="678">
          <cell r="F678" t="str">
            <v>任春红</v>
          </cell>
        </row>
        <row r="678">
          <cell r="Y678" t="str">
            <v>421087199202206522</v>
          </cell>
        </row>
        <row r="679">
          <cell r="F679" t="str">
            <v>姚敏</v>
          </cell>
        </row>
        <row r="679">
          <cell r="Y679" t="str">
            <v>230184199701303028</v>
          </cell>
        </row>
        <row r="680">
          <cell r="F680" t="str">
            <v>侯晓婷</v>
          </cell>
        </row>
        <row r="680">
          <cell r="Y680" t="str">
            <v>142322199502174528</v>
          </cell>
        </row>
        <row r="681">
          <cell r="F681" t="str">
            <v>张海燕</v>
          </cell>
        </row>
        <row r="681">
          <cell r="Y681" t="str">
            <v>330683199511022828</v>
          </cell>
        </row>
        <row r="682">
          <cell r="F682" t="str">
            <v>李森</v>
          </cell>
        </row>
        <row r="682">
          <cell r="Y682" t="str">
            <v>230122199604130314</v>
          </cell>
        </row>
        <row r="683">
          <cell r="F683" t="str">
            <v>张冬生</v>
          </cell>
        </row>
        <row r="683">
          <cell r="Y683" t="str">
            <v>340505198812010014</v>
          </cell>
        </row>
        <row r="684">
          <cell r="F684" t="str">
            <v>黄明</v>
          </cell>
        </row>
        <row r="684">
          <cell r="Y684" t="str">
            <v>451423199305050618</v>
          </cell>
        </row>
        <row r="685">
          <cell r="F685" t="str">
            <v>葛秀鹏</v>
          </cell>
        </row>
        <row r="685">
          <cell r="Y685" t="str">
            <v>230128199908132878</v>
          </cell>
        </row>
        <row r="686">
          <cell r="F686" t="str">
            <v>邓晓琦</v>
          </cell>
        </row>
        <row r="686">
          <cell r="Y686" t="str">
            <v>211223200008291028</v>
          </cell>
        </row>
        <row r="687">
          <cell r="F687" t="str">
            <v>常城</v>
          </cell>
        </row>
        <row r="687">
          <cell r="Y687" t="str">
            <v>230208199307201313</v>
          </cell>
        </row>
        <row r="688">
          <cell r="F688" t="str">
            <v>张强</v>
          </cell>
        </row>
        <row r="688">
          <cell r="Y688" t="str">
            <v>140303199306272015</v>
          </cell>
        </row>
        <row r="689">
          <cell r="F689" t="str">
            <v>黄靖文</v>
          </cell>
        </row>
        <row r="689">
          <cell r="Y689" t="str">
            <v>440881199608120014</v>
          </cell>
        </row>
        <row r="690">
          <cell r="F690" t="str">
            <v>徐晓东</v>
          </cell>
        </row>
        <row r="690">
          <cell r="Y690" t="str">
            <v>330324199712284473</v>
          </cell>
        </row>
        <row r="691">
          <cell r="F691" t="str">
            <v>黎晓峰</v>
          </cell>
        </row>
        <row r="691">
          <cell r="Y691" t="str">
            <v>440181199901297216</v>
          </cell>
        </row>
        <row r="692">
          <cell r="F692" t="str">
            <v>李井旺</v>
          </cell>
        </row>
        <row r="692">
          <cell r="Y692" t="str">
            <v>522427199805045211</v>
          </cell>
        </row>
        <row r="693">
          <cell r="F693" t="str">
            <v>范丽仙</v>
          </cell>
        </row>
        <row r="693">
          <cell r="Y693" t="str">
            <v>522427200308046681</v>
          </cell>
        </row>
        <row r="694">
          <cell r="F694" t="str">
            <v>管毓义</v>
          </cell>
        </row>
        <row r="694">
          <cell r="Y694" t="str">
            <v>522427200112127332</v>
          </cell>
        </row>
        <row r="695">
          <cell r="F695" t="str">
            <v>谭健超</v>
          </cell>
        </row>
        <row r="695">
          <cell r="Y695" t="str">
            <v>532627200108122734</v>
          </cell>
        </row>
        <row r="696">
          <cell r="F696" t="str">
            <v>陈臣</v>
          </cell>
        </row>
        <row r="696">
          <cell r="Y696" t="str">
            <v>341202199310052943</v>
          </cell>
        </row>
        <row r="697">
          <cell r="F697" t="str">
            <v>刘玲玲</v>
          </cell>
        </row>
        <row r="697">
          <cell r="Y697" t="str">
            <v>34112419940829402X</v>
          </cell>
        </row>
        <row r="698">
          <cell r="F698" t="str">
            <v>王玉莹</v>
          </cell>
        </row>
        <row r="698">
          <cell r="Y698" t="str">
            <v>140222199701100524</v>
          </cell>
        </row>
        <row r="699">
          <cell r="F699" t="str">
            <v>杨韵</v>
          </cell>
        </row>
        <row r="699">
          <cell r="Y699" t="str">
            <v>330327199205040246</v>
          </cell>
        </row>
        <row r="700">
          <cell r="F700" t="str">
            <v>吴建兵</v>
          </cell>
        </row>
        <row r="700">
          <cell r="Y700" t="str">
            <v>430121198605142233</v>
          </cell>
        </row>
        <row r="701">
          <cell r="F701" t="str">
            <v>赵耀琪</v>
          </cell>
        </row>
        <row r="701">
          <cell r="Y701" t="str">
            <v>412721199002123071</v>
          </cell>
        </row>
        <row r="702">
          <cell r="F702" t="str">
            <v>马领</v>
          </cell>
        </row>
        <row r="702">
          <cell r="Y702" t="str">
            <v>532101199904184841</v>
          </cell>
        </row>
        <row r="703">
          <cell r="F703" t="str">
            <v>李洪秋</v>
          </cell>
        </row>
        <row r="703">
          <cell r="Y703" t="str">
            <v>532101199303032068</v>
          </cell>
        </row>
        <row r="704">
          <cell r="F704" t="str">
            <v>王紫嫣</v>
          </cell>
        </row>
        <row r="704">
          <cell r="Y704" t="str">
            <v>220524199806030824</v>
          </cell>
        </row>
        <row r="705">
          <cell r="F705" t="str">
            <v>臧希</v>
          </cell>
        </row>
        <row r="705">
          <cell r="Y705" t="str">
            <v>341225199808123248</v>
          </cell>
        </row>
        <row r="706">
          <cell r="F706" t="str">
            <v>幸璐璐</v>
          </cell>
        </row>
        <row r="706">
          <cell r="Y706" t="str">
            <v>532627199910090025</v>
          </cell>
        </row>
        <row r="707">
          <cell r="F707" t="str">
            <v>韦双花</v>
          </cell>
        </row>
        <row r="707">
          <cell r="Y707" t="str">
            <v>450222198907102929</v>
          </cell>
        </row>
        <row r="708">
          <cell r="F708" t="str">
            <v>耿宇鑫</v>
          </cell>
        </row>
        <row r="708">
          <cell r="Y708" t="str">
            <v>130821199604303324</v>
          </cell>
        </row>
        <row r="709">
          <cell r="F709" t="str">
            <v>陈聪</v>
          </cell>
        </row>
        <row r="709">
          <cell r="Y709" t="str">
            <v>330282199409069189</v>
          </cell>
        </row>
        <row r="710">
          <cell r="F710" t="str">
            <v>王雷</v>
          </cell>
        </row>
        <row r="710">
          <cell r="Y710" t="str">
            <v>411481198611165773</v>
          </cell>
        </row>
        <row r="711">
          <cell r="F711" t="str">
            <v>付钢</v>
          </cell>
        </row>
        <row r="711">
          <cell r="Y711" t="str">
            <v>510921199405195232</v>
          </cell>
        </row>
        <row r="712">
          <cell r="F712" t="str">
            <v>连静</v>
          </cell>
        </row>
        <row r="712">
          <cell r="Y712" t="str">
            <v>411627199205142522</v>
          </cell>
        </row>
        <row r="713">
          <cell r="F713" t="str">
            <v>蒋琼</v>
          </cell>
        </row>
        <row r="713">
          <cell r="Y713" t="str">
            <v>411524200010087229</v>
          </cell>
        </row>
        <row r="714">
          <cell r="F714" t="str">
            <v>杨帆</v>
          </cell>
        </row>
        <row r="714">
          <cell r="Y714" t="str">
            <v>360681199608123222</v>
          </cell>
        </row>
        <row r="715">
          <cell r="F715" t="str">
            <v>刘世强</v>
          </cell>
        </row>
        <row r="715">
          <cell r="Y715" t="str">
            <v>370829199807103213</v>
          </cell>
        </row>
        <row r="716">
          <cell r="F716" t="str">
            <v>朱珂君</v>
          </cell>
        </row>
        <row r="716">
          <cell r="Y716" t="str">
            <v>320107198606292628</v>
          </cell>
        </row>
        <row r="717">
          <cell r="F717" t="str">
            <v>罗喜娜</v>
          </cell>
        </row>
        <row r="717">
          <cell r="Y717" t="str">
            <v>420303198010202547</v>
          </cell>
        </row>
        <row r="718">
          <cell r="F718" t="str">
            <v>周静雯</v>
          </cell>
        </row>
        <row r="718">
          <cell r="Y718" t="str">
            <v>33048219980301032X</v>
          </cell>
        </row>
        <row r="719">
          <cell r="F719" t="str">
            <v>房娜</v>
          </cell>
        </row>
        <row r="719">
          <cell r="Y719" t="str">
            <v>342221199103115067</v>
          </cell>
        </row>
        <row r="720">
          <cell r="F720" t="str">
            <v>张元青</v>
          </cell>
        </row>
        <row r="720">
          <cell r="Y720" t="str">
            <v>341122198909110623</v>
          </cell>
        </row>
        <row r="721">
          <cell r="F721" t="str">
            <v>李娇蓉</v>
          </cell>
        </row>
        <row r="721">
          <cell r="Y721" t="str">
            <v>532923199805291547</v>
          </cell>
        </row>
        <row r="722">
          <cell r="F722" t="str">
            <v>阮香灵</v>
          </cell>
        </row>
        <row r="722">
          <cell r="Y722" t="str">
            <v>532122199601100323</v>
          </cell>
        </row>
        <row r="723">
          <cell r="F723" t="str">
            <v>刘攀</v>
          </cell>
        </row>
        <row r="723">
          <cell r="Y723" t="str">
            <v>510129199406283119</v>
          </cell>
        </row>
        <row r="724">
          <cell r="F724" t="str">
            <v>王志豹</v>
          </cell>
        </row>
        <row r="724">
          <cell r="Y724" t="str">
            <v>372526198402015057</v>
          </cell>
        </row>
        <row r="725">
          <cell r="F725" t="str">
            <v>布智灿</v>
          </cell>
        </row>
        <row r="725">
          <cell r="Y725" t="str">
            <v>440602198104080935</v>
          </cell>
        </row>
        <row r="726">
          <cell r="F726" t="str">
            <v>王鹏元</v>
          </cell>
        </row>
        <row r="726">
          <cell r="Y726" t="str">
            <v>130133198602181813</v>
          </cell>
        </row>
        <row r="727">
          <cell r="F727" t="str">
            <v>陈燕蕾</v>
          </cell>
        </row>
        <row r="727">
          <cell r="Y727" t="str">
            <v>460025199002052124</v>
          </cell>
        </row>
        <row r="728">
          <cell r="F728" t="str">
            <v>李建新</v>
          </cell>
        </row>
        <row r="728">
          <cell r="Y728" t="str">
            <v>370112198705150537</v>
          </cell>
        </row>
        <row r="729">
          <cell r="F729" t="str">
            <v>陈家雨</v>
          </cell>
        </row>
        <row r="729">
          <cell r="Y729" t="str">
            <v>411524200204032429</v>
          </cell>
        </row>
        <row r="730">
          <cell r="F730" t="str">
            <v>王国兴</v>
          </cell>
        </row>
        <row r="730">
          <cell r="Y730" t="str">
            <v>510322197411156533</v>
          </cell>
        </row>
        <row r="731">
          <cell r="F731" t="str">
            <v>王志生</v>
          </cell>
        </row>
        <row r="731">
          <cell r="Y731" t="str">
            <v>362123197706054533</v>
          </cell>
        </row>
        <row r="732">
          <cell r="F732" t="str">
            <v>刘吉华</v>
          </cell>
        </row>
        <row r="732">
          <cell r="Y732" t="str">
            <v>510322198809125731</v>
          </cell>
        </row>
        <row r="733">
          <cell r="F733" t="str">
            <v>王俊</v>
          </cell>
        </row>
        <row r="733">
          <cell r="Y733" t="str">
            <v>110108198511190917</v>
          </cell>
        </row>
        <row r="734">
          <cell r="F734" t="str">
            <v>卢琪</v>
          </cell>
        </row>
        <row r="734">
          <cell r="Y734" t="str">
            <v>412827198905012574</v>
          </cell>
        </row>
        <row r="735">
          <cell r="F735" t="str">
            <v>李丹</v>
          </cell>
        </row>
        <row r="735">
          <cell r="Y735" t="str">
            <v>411381199604064543</v>
          </cell>
        </row>
        <row r="736">
          <cell r="F736" t="str">
            <v>翟迎红</v>
          </cell>
        </row>
        <row r="736">
          <cell r="Y736" t="str">
            <v>150428198702075128</v>
          </cell>
        </row>
        <row r="737">
          <cell r="F737" t="str">
            <v>姜海棠</v>
          </cell>
        </row>
        <row r="737">
          <cell r="Y737" t="str">
            <v>532501199508213825</v>
          </cell>
        </row>
        <row r="738">
          <cell r="F738" t="str">
            <v>李楠</v>
          </cell>
        </row>
        <row r="738">
          <cell r="Y738" t="str">
            <v>320302199301075028</v>
          </cell>
        </row>
        <row r="739">
          <cell r="F739" t="str">
            <v>金晶2</v>
          </cell>
        </row>
        <row r="739">
          <cell r="Y739" t="str">
            <v>421181198512160032</v>
          </cell>
        </row>
        <row r="740">
          <cell r="F740" t="str">
            <v>王妍</v>
          </cell>
        </row>
        <row r="740">
          <cell r="Y740" t="str">
            <v>110108200006182721</v>
          </cell>
        </row>
        <row r="741">
          <cell r="F741" t="str">
            <v>马文星</v>
          </cell>
        </row>
        <row r="741">
          <cell r="Y741" t="str">
            <v>350702198603020324</v>
          </cell>
        </row>
        <row r="742">
          <cell r="F742" t="str">
            <v>肖贵芸</v>
          </cell>
        </row>
        <row r="742">
          <cell r="Y742" t="str">
            <v>452702199510024385</v>
          </cell>
        </row>
        <row r="743">
          <cell r="F743" t="str">
            <v>刘珣</v>
          </cell>
        </row>
        <row r="743">
          <cell r="Y743" t="str">
            <v>513002199103150666</v>
          </cell>
        </row>
        <row r="744">
          <cell r="F744" t="str">
            <v>王涛2</v>
          </cell>
        </row>
        <row r="744">
          <cell r="Y744" t="str">
            <v>210682198605130012</v>
          </cell>
        </row>
        <row r="745">
          <cell r="F745" t="str">
            <v>崔宇靖</v>
          </cell>
        </row>
        <row r="745">
          <cell r="Y745" t="str">
            <v>130223199305126129</v>
          </cell>
        </row>
        <row r="746">
          <cell r="F746" t="str">
            <v>顾伟</v>
          </cell>
        </row>
        <row r="746">
          <cell r="Y746" t="str">
            <v>320202198601232013</v>
          </cell>
        </row>
        <row r="747">
          <cell r="F747" t="str">
            <v>於斌鑫</v>
          </cell>
        </row>
        <row r="747">
          <cell r="Y747" t="str">
            <v>331004200104010625</v>
          </cell>
        </row>
        <row r="748">
          <cell r="F748" t="str">
            <v>刘师师</v>
          </cell>
        </row>
        <row r="748">
          <cell r="Y748" t="str">
            <v>372924199104244816</v>
          </cell>
        </row>
        <row r="749">
          <cell r="F749" t="str">
            <v>张雅萍</v>
          </cell>
        </row>
        <row r="749">
          <cell r="Y749" t="str">
            <v>130221199602183928</v>
          </cell>
        </row>
        <row r="750">
          <cell r="F750" t="str">
            <v>杨丽兵</v>
          </cell>
        </row>
        <row r="750">
          <cell r="Y750" t="str">
            <v>532328199506032317</v>
          </cell>
        </row>
        <row r="751">
          <cell r="F751" t="str">
            <v>甘思</v>
          </cell>
        </row>
        <row r="751">
          <cell r="Y751" t="str">
            <v>430624199710052425</v>
          </cell>
        </row>
        <row r="752">
          <cell r="F752" t="str">
            <v>刘文亚</v>
          </cell>
        </row>
        <row r="752">
          <cell r="Y752" t="str">
            <v>371581199105186413</v>
          </cell>
        </row>
        <row r="753">
          <cell r="F753" t="str">
            <v>姚殿龙</v>
          </cell>
        </row>
        <row r="753">
          <cell r="Y753" t="str">
            <v>210102198602155039</v>
          </cell>
        </row>
        <row r="754">
          <cell r="F754" t="str">
            <v>鄢黎</v>
          </cell>
        </row>
        <row r="754">
          <cell r="Y754" t="str">
            <v>612427199601210643</v>
          </cell>
        </row>
        <row r="755">
          <cell r="F755" t="str">
            <v>陈奕</v>
          </cell>
        </row>
        <row r="755">
          <cell r="Y755" t="str">
            <v>450902199010142253</v>
          </cell>
        </row>
        <row r="756">
          <cell r="F756" t="str">
            <v>杨松</v>
          </cell>
        </row>
        <row r="756">
          <cell r="Y756" t="str">
            <v>522425199801190638</v>
          </cell>
        </row>
        <row r="757">
          <cell r="F757" t="str">
            <v>胡超胜</v>
          </cell>
        </row>
        <row r="757">
          <cell r="Y757" t="str">
            <v>421127199006080458</v>
          </cell>
        </row>
        <row r="758">
          <cell r="F758" t="str">
            <v>肖心爱</v>
          </cell>
        </row>
        <row r="758">
          <cell r="Y758" t="str">
            <v>411323198606066368</v>
          </cell>
        </row>
        <row r="759">
          <cell r="F759" t="str">
            <v>毛梦梦</v>
          </cell>
        </row>
        <row r="759">
          <cell r="Y759" t="str">
            <v>362322200310312726</v>
          </cell>
        </row>
        <row r="760">
          <cell r="F760" t="str">
            <v>浦添澳</v>
          </cell>
        </row>
        <row r="760">
          <cell r="Y760" t="str">
            <v>530381200010155538</v>
          </cell>
        </row>
        <row r="761">
          <cell r="F761" t="str">
            <v>李加柱</v>
          </cell>
        </row>
        <row r="761">
          <cell r="Y761" t="str">
            <v>530381199907095511</v>
          </cell>
        </row>
        <row r="762">
          <cell r="F762" t="str">
            <v>熊江荣</v>
          </cell>
        </row>
        <row r="762">
          <cell r="Y762" t="str">
            <v>362204198906211776</v>
          </cell>
        </row>
        <row r="763">
          <cell r="F763" t="str">
            <v>章方兵</v>
          </cell>
        </row>
        <row r="763">
          <cell r="Y763" t="str">
            <v>360622200210055317</v>
          </cell>
        </row>
        <row r="764">
          <cell r="F764" t="str">
            <v>季冬梅</v>
          </cell>
        </row>
        <row r="764">
          <cell r="Y764" t="str">
            <v>420528199812015025</v>
          </cell>
        </row>
        <row r="765">
          <cell r="F765" t="str">
            <v>粟潆</v>
          </cell>
        </row>
        <row r="765">
          <cell r="Y765" t="str">
            <v>510184198910145348</v>
          </cell>
        </row>
        <row r="766">
          <cell r="F766" t="str">
            <v>郭欣</v>
          </cell>
        </row>
        <row r="766">
          <cell r="Y766" t="str">
            <v>340621199808254024</v>
          </cell>
        </row>
        <row r="767">
          <cell r="F767" t="str">
            <v>张梦鸽</v>
          </cell>
        </row>
        <row r="767">
          <cell r="Y767" t="str">
            <v>330683199504250021</v>
          </cell>
        </row>
        <row r="768">
          <cell r="F768" t="str">
            <v>苏颖昕</v>
          </cell>
        </row>
        <row r="768">
          <cell r="Y768" t="str">
            <v>440181199911270922</v>
          </cell>
        </row>
        <row r="769">
          <cell r="F769" t="str">
            <v>高楹</v>
          </cell>
        </row>
        <row r="769">
          <cell r="Y769" t="str">
            <v>330602199612252528</v>
          </cell>
        </row>
        <row r="770">
          <cell r="F770" t="str">
            <v>李晓琪</v>
          </cell>
        </row>
        <row r="770">
          <cell r="Y770" t="str">
            <v>64222219960126162X</v>
          </cell>
        </row>
        <row r="771">
          <cell r="F771" t="str">
            <v>龚世灿</v>
          </cell>
        </row>
        <row r="771">
          <cell r="Y771" t="str">
            <v>321281199209188418</v>
          </cell>
        </row>
        <row r="772">
          <cell r="F772" t="str">
            <v>陈国栋</v>
          </cell>
        </row>
        <row r="772">
          <cell r="Y772" t="str">
            <v>370702198909204234</v>
          </cell>
        </row>
        <row r="773">
          <cell r="F773" t="str">
            <v>姚家俊</v>
          </cell>
        </row>
        <row r="773">
          <cell r="Y773" t="str">
            <v>420625199701190054</v>
          </cell>
        </row>
        <row r="774">
          <cell r="F774" t="str">
            <v>阮胜强</v>
          </cell>
        </row>
        <row r="774">
          <cell r="Y774" t="str">
            <v>320123199403084815</v>
          </cell>
        </row>
        <row r="775">
          <cell r="F775" t="str">
            <v>胡婷婷</v>
          </cell>
        </row>
        <row r="775">
          <cell r="Y775" t="str">
            <v>522321199808104324</v>
          </cell>
        </row>
        <row r="776">
          <cell r="F776" t="str">
            <v>余倩女</v>
          </cell>
        </row>
        <row r="776">
          <cell r="Y776" t="str">
            <v>330127200009025326</v>
          </cell>
        </row>
        <row r="777">
          <cell r="F777" t="str">
            <v>王孝富</v>
          </cell>
        </row>
        <row r="777">
          <cell r="Y777" t="str">
            <v>230227198406251118</v>
          </cell>
        </row>
        <row r="778">
          <cell r="F778" t="str">
            <v>柳欢</v>
          </cell>
        </row>
        <row r="778">
          <cell r="Y778" t="str">
            <v>421125198902161726</v>
          </cell>
        </row>
        <row r="779">
          <cell r="F779" t="str">
            <v>马冰倩</v>
          </cell>
        </row>
        <row r="779">
          <cell r="Y779" t="str">
            <v>330724200101145420</v>
          </cell>
        </row>
        <row r="780">
          <cell r="F780" t="str">
            <v>海金宝</v>
          </cell>
        </row>
        <row r="780">
          <cell r="Y780" t="str">
            <v>410928199908104217</v>
          </cell>
        </row>
        <row r="781">
          <cell r="F781" t="str">
            <v>张冲</v>
          </cell>
        </row>
        <row r="781">
          <cell r="Y781" t="str">
            <v>411503199005281759</v>
          </cell>
        </row>
        <row r="782">
          <cell r="F782" t="str">
            <v>李亚良</v>
          </cell>
        </row>
        <row r="782">
          <cell r="Y782" t="str">
            <v>411327199206290010</v>
          </cell>
        </row>
        <row r="783">
          <cell r="F783" t="str">
            <v>肖金强</v>
          </cell>
        </row>
        <row r="783">
          <cell r="Y783" t="str">
            <v>530181198903143939</v>
          </cell>
        </row>
        <row r="784">
          <cell r="F784" t="str">
            <v>郝锦涛</v>
          </cell>
        </row>
        <row r="784">
          <cell r="Y784" t="str">
            <v>370284199806110456</v>
          </cell>
        </row>
        <row r="785">
          <cell r="F785" t="str">
            <v>杨红丽</v>
          </cell>
        </row>
        <row r="785">
          <cell r="Y785" t="str">
            <v>612322199702041028</v>
          </cell>
        </row>
        <row r="786">
          <cell r="F786" t="str">
            <v>窦凤雏</v>
          </cell>
        </row>
        <row r="786">
          <cell r="Y786" t="str">
            <v>440103199304033344</v>
          </cell>
        </row>
        <row r="787">
          <cell r="F787" t="str">
            <v>李越</v>
          </cell>
        </row>
        <row r="787">
          <cell r="Y787" t="str">
            <v>370705198907242017</v>
          </cell>
        </row>
        <row r="788">
          <cell r="F788" t="str">
            <v>高峰</v>
          </cell>
        </row>
        <row r="788">
          <cell r="Y788" t="str">
            <v>142332198805280035</v>
          </cell>
        </row>
        <row r="789">
          <cell r="F789" t="str">
            <v>业彬</v>
          </cell>
        </row>
        <row r="789">
          <cell r="Y789" t="str">
            <v>530421199504291517</v>
          </cell>
        </row>
        <row r="790">
          <cell r="F790" t="str">
            <v>刘宇飞</v>
          </cell>
        </row>
        <row r="790">
          <cell r="Y790" t="str">
            <v>410521198703153567</v>
          </cell>
        </row>
        <row r="791">
          <cell r="F791" t="str">
            <v>张海荣</v>
          </cell>
        </row>
        <row r="791">
          <cell r="Y791" t="str">
            <v>420624199402175827</v>
          </cell>
        </row>
        <row r="792">
          <cell r="F792" t="str">
            <v>谭传康</v>
          </cell>
        </row>
        <row r="792">
          <cell r="Y792" t="str">
            <v>341221199808018717</v>
          </cell>
        </row>
        <row r="793">
          <cell r="F793" t="str">
            <v>陈洁</v>
          </cell>
        </row>
        <row r="793">
          <cell r="Y793" t="str">
            <v>330106198707310827</v>
          </cell>
        </row>
        <row r="794">
          <cell r="F794" t="str">
            <v>肖旭</v>
          </cell>
        </row>
        <row r="794">
          <cell r="Y794" t="str">
            <v>320723198908061676</v>
          </cell>
        </row>
        <row r="795">
          <cell r="F795" t="str">
            <v>王楠</v>
          </cell>
        </row>
        <row r="795">
          <cell r="Y795" t="str">
            <v>220122199806114628</v>
          </cell>
        </row>
        <row r="796">
          <cell r="F796" t="str">
            <v>王思强</v>
          </cell>
        </row>
        <row r="796">
          <cell r="Y796" t="str">
            <v>522322199809192334</v>
          </cell>
        </row>
        <row r="797">
          <cell r="F797" t="str">
            <v>苏勤辉</v>
          </cell>
        </row>
        <row r="797">
          <cell r="Y797" t="str">
            <v>331002198510261013</v>
          </cell>
        </row>
        <row r="798">
          <cell r="F798" t="str">
            <v>夏文静</v>
          </cell>
        </row>
        <row r="798">
          <cell r="Y798" t="str">
            <v>342201199908264929</v>
          </cell>
        </row>
        <row r="799">
          <cell r="F799" t="str">
            <v>赵雨荷</v>
          </cell>
        </row>
        <row r="799">
          <cell r="Y799" t="str">
            <v>230103199307251321</v>
          </cell>
        </row>
        <row r="800">
          <cell r="F800" t="str">
            <v>宋丽娟</v>
          </cell>
        </row>
        <row r="800">
          <cell r="Y800" t="str">
            <v>37292219941013476X</v>
          </cell>
        </row>
        <row r="801">
          <cell r="F801" t="str">
            <v>刘航</v>
          </cell>
        </row>
        <row r="801">
          <cell r="Y801" t="str">
            <v>410323200105061517</v>
          </cell>
        </row>
        <row r="802">
          <cell r="F802" t="str">
            <v>黄萍萍</v>
          </cell>
        </row>
        <row r="802">
          <cell r="Y802" t="str">
            <v>430522198907020088</v>
          </cell>
        </row>
        <row r="803">
          <cell r="F803" t="str">
            <v>陆丽英</v>
          </cell>
        </row>
        <row r="803">
          <cell r="Y803" t="str">
            <v>33050119801112222x</v>
          </cell>
        </row>
        <row r="804">
          <cell r="F804" t="str">
            <v>马艳红</v>
          </cell>
        </row>
        <row r="804">
          <cell r="Y804" t="str">
            <v>532101199508134228</v>
          </cell>
        </row>
        <row r="805">
          <cell r="F805" t="str">
            <v>顾秋艳</v>
          </cell>
        </row>
        <row r="805">
          <cell r="Y805" t="str">
            <v>412723198907070849</v>
          </cell>
        </row>
        <row r="806">
          <cell r="F806" t="str">
            <v>董绍龙</v>
          </cell>
        </row>
        <row r="806">
          <cell r="Y806" t="str">
            <v>532923200104010939</v>
          </cell>
        </row>
        <row r="807">
          <cell r="F807" t="str">
            <v>张萌</v>
          </cell>
        </row>
        <row r="807">
          <cell r="Y807" t="str">
            <v>622827198808241921</v>
          </cell>
        </row>
        <row r="808">
          <cell r="F808" t="str">
            <v>胡波</v>
          </cell>
        </row>
        <row r="808">
          <cell r="Y808" t="str">
            <v>330203198409210015</v>
          </cell>
        </row>
        <row r="809">
          <cell r="F809" t="str">
            <v>李宁</v>
          </cell>
        </row>
        <row r="809">
          <cell r="Y809" t="str">
            <v>622621198111180314</v>
          </cell>
        </row>
        <row r="810">
          <cell r="F810" t="str">
            <v>安小龙</v>
          </cell>
        </row>
        <row r="810">
          <cell r="Y810" t="str">
            <v>620503199609287033</v>
          </cell>
        </row>
        <row r="811">
          <cell r="F811" t="str">
            <v>陈龚</v>
          </cell>
        </row>
        <row r="811">
          <cell r="Y811" t="str">
            <v>430611199501285554</v>
          </cell>
        </row>
        <row r="812">
          <cell r="F812" t="str">
            <v>王洪伟</v>
          </cell>
        </row>
        <row r="812">
          <cell r="Y812" t="str">
            <v>371329198904115733</v>
          </cell>
        </row>
        <row r="813">
          <cell r="F813" t="str">
            <v>龚磊</v>
          </cell>
        </row>
        <row r="813">
          <cell r="Y813" t="str">
            <v>429001199305275878</v>
          </cell>
        </row>
        <row r="814">
          <cell r="F814" t="str">
            <v>刘帅</v>
          </cell>
        </row>
        <row r="814">
          <cell r="Y814" t="str">
            <v>370826199012065197</v>
          </cell>
        </row>
        <row r="815">
          <cell r="F815" t="str">
            <v>陈远卓</v>
          </cell>
        </row>
        <row r="815">
          <cell r="Y815" t="str">
            <v>420683199808130012</v>
          </cell>
        </row>
        <row r="816">
          <cell r="F816" t="str">
            <v>李斌2</v>
          </cell>
        </row>
        <row r="816">
          <cell r="Y816" t="str">
            <v>330184199110041859</v>
          </cell>
        </row>
        <row r="817">
          <cell r="F817" t="str">
            <v>刘喜灵</v>
          </cell>
        </row>
        <row r="817">
          <cell r="Y817" t="str">
            <v>412728199210134546</v>
          </cell>
        </row>
        <row r="818">
          <cell r="F818" t="str">
            <v>袁华秀</v>
          </cell>
        </row>
        <row r="818">
          <cell r="Y818" t="str">
            <v>522132199706214328</v>
          </cell>
        </row>
        <row r="819">
          <cell r="F819" t="str">
            <v>曹璐瑶</v>
          </cell>
        </row>
        <row r="819">
          <cell r="Y819" t="str">
            <v>339005199206120321</v>
          </cell>
        </row>
        <row r="820">
          <cell r="F820" t="str">
            <v>杨佰顺</v>
          </cell>
        </row>
        <row r="820">
          <cell r="Y820" t="str">
            <v>533522199508072228</v>
          </cell>
        </row>
        <row r="821">
          <cell r="F821" t="str">
            <v>贾菲菲</v>
          </cell>
        </row>
        <row r="821">
          <cell r="Y821" t="str">
            <v>37152120001213092X</v>
          </cell>
        </row>
        <row r="822">
          <cell r="F822" t="str">
            <v>郑欢绮</v>
          </cell>
        </row>
        <row r="822">
          <cell r="Y822" t="str">
            <v>362321199310070526</v>
          </cell>
        </row>
        <row r="823">
          <cell r="F823" t="str">
            <v>牛菲菲</v>
          </cell>
        </row>
        <row r="823">
          <cell r="Y823" t="str">
            <v>231121199308011729</v>
          </cell>
        </row>
        <row r="824">
          <cell r="F824" t="str">
            <v>罗艳艳</v>
          </cell>
        </row>
        <row r="824">
          <cell r="Y824" t="str">
            <v>362525199612014227</v>
          </cell>
        </row>
        <row r="825">
          <cell r="F825" t="str">
            <v>李若绮</v>
          </cell>
        </row>
        <row r="825">
          <cell r="Y825" t="str">
            <v>620422199409243208</v>
          </cell>
        </row>
        <row r="826">
          <cell r="F826" t="str">
            <v>曹开节</v>
          </cell>
        </row>
        <row r="826">
          <cell r="Y826" t="str">
            <v>360428198706224337</v>
          </cell>
        </row>
        <row r="827">
          <cell r="F827" t="str">
            <v>司芳</v>
          </cell>
        </row>
        <row r="827">
          <cell r="Y827" t="str">
            <v>412821198802012565</v>
          </cell>
        </row>
        <row r="828">
          <cell r="F828" t="str">
            <v>温琪仪</v>
          </cell>
        </row>
        <row r="828">
          <cell r="Y828" t="str">
            <v>360301199905250027</v>
          </cell>
        </row>
        <row r="829">
          <cell r="F829" t="str">
            <v>胡龙</v>
          </cell>
        </row>
        <row r="829">
          <cell r="Y829" t="str">
            <v>421023198902167310</v>
          </cell>
        </row>
        <row r="830">
          <cell r="F830" t="str">
            <v>田扬政</v>
          </cell>
        </row>
        <row r="830">
          <cell r="Y830" t="str">
            <v>342426199211073637</v>
          </cell>
        </row>
        <row r="831">
          <cell r="F831" t="str">
            <v>牛少卿</v>
          </cell>
        </row>
        <row r="831">
          <cell r="Y831" t="str">
            <v>130726199502223119</v>
          </cell>
        </row>
        <row r="832">
          <cell r="F832" t="str">
            <v>吴礼超</v>
          </cell>
        </row>
        <row r="832">
          <cell r="Y832" t="str">
            <v>460003199505105613</v>
          </cell>
        </row>
        <row r="833">
          <cell r="F833" t="str">
            <v>施东恩</v>
          </cell>
        </row>
        <row r="833">
          <cell r="Y833" t="str">
            <v>339005197907294114</v>
          </cell>
        </row>
        <row r="834">
          <cell r="F834" t="str">
            <v>马巍娜</v>
          </cell>
        </row>
        <row r="834">
          <cell r="Y834" t="str">
            <v>231003198110311627</v>
          </cell>
        </row>
        <row r="835">
          <cell r="F835" t="str">
            <v>袁丽</v>
          </cell>
        </row>
        <row r="835">
          <cell r="Y835" t="str">
            <v>610523200008096564</v>
          </cell>
        </row>
        <row r="836">
          <cell r="F836" t="str">
            <v>焦腾刚</v>
          </cell>
        </row>
        <row r="836">
          <cell r="Y836" t="str">
            <v>622722199901273335</v>
          </cell>
        </row>
        <row r="837">
          <cell r="F837" t="str">
            <v>黄楚生</v>
          </cell>
        </row>
        <row r="837">
          <cell r="Y837" t="str">
            <v>445224199112205158</v>
          </cell>
        </row>
        <row r="838">
          <cell r="F838" t="str">
            <v>张艳艳</v>
          </cell>
        </row>
        <row r="838">
          <cell r="Y838" t="str">
            <v>652701198804173729</v>
          </cell>
        </row>
        <row r="839">
          <cell r="F839" t="str">
            <v>胡文祥</v>
          </cell>
        </row>
        <row r="839">
          <cell r="Y839" t="str">
            <v>622722199812080312</v>
          </cell>
        </row>
        <row r="840">
          <cell r="F840" t="str">
            <v>何宇轩</v>
          </cell>
        </row>
        <row r="840">
          <cell r="Y840" t="str">
            <v>440181200009150315</v>
          </cell>
        </row>
        <row r="841">
          <cell r="F841" t="str">
            <v>张志强</v>
          </cell>
        </row>
        <row r="841">
          <cell r="Y841" t="str">
            <v>370323199309282639</v>
          </cell>
        </row>
        <row r="842">
          <cell r="F842" t="str">
            <v>谢苔蕾</v>
          </cell>
        </row>
        <row r="842">
          <cell r="Y842" t="str">
            <v>331081199311240041</v>
          </cell>
        </row>
        <row r="843">
          <cell r="F843" t="str">
            <v>吴丹薇</v>
          </cell>
        </row>
        <row r="843">
          <cell r="Y843" t="str">
            <v>230206199102070927</v>
          </cell>
        </row>
        <row r="844">
          <cell r="F844" t="str">
            <v>陈梦红</v>
          </cell>
        </row>
        <row r="844">
          <cell r="Y844" t="str">
            <v>430381200012247467</v>
          </cell>
        </row>
        <row r="845">
          <cell r="F845" t="str">
            <v>谢秀美</v>
          </cell>
        </row>
        <row r="845">
          <cell r="Y845" t="str">
            <v>362323199105067523</v>
          </cell>
        </row>
        <row r="846">
          <cell r="F846" t="str">
            <v>袁远</v>
          </cell>
        </row>
        <row r="846">
          <cell r="Y846" t="str">
            <v>140222199303129030</v>
          </cell>
        </row>
        <row r="847">
          <cell r="F847" t="str">
            <v>陆建</v>
          </cell>
        </row>
        <row r="847">
          <cell r="Y847" t="str">
            <v>330482198512093052</v>
          </cell>
        </row>
        <row r="848">
          <cell r="F848" t="str">
            <v>徐雨祺</v>
          </cell>
        </row>
        <row r="848">
          <cell r="Y848" t="str">
            <v>500103199009170617</v>
          </cell>
        </row>
        <row r="849">
          <cell r="F849" t="str">
            <v>廖盛兰</v>
          </cell>
        </row>
        <row r="849">
          <cell r="Y849" t="str">
            <v>450481199910281222</v>
          </cell>
        </row>
        <row r="850">
          <cell r="F850" t="str">
            <v>刘世兰</v>
          </cell>
        </row>
        <row r="850">
          <cell r="Y850" t="str">
            <v>532101199611052028</v>
          </cell>
        </row>
        <row r="851">
          <cell r="F851" t="str">
            <v>周克英</v>
          </cell>
        </row>
        <row r="851">
          <cell r="Y851" t="str">
            <v>522132199806174327</v>
          </cell>
        </row>
        <row r="852">
          <cell r="F852" t="str">
            <v>刘云安</v>
          </cell>
        </row>
        <row r="852">
          <cell r="Y852" t="str">
            <v>513723199810136214</v>
          </cell>
        </row>
        <row r="853">
          <cell r="F853" t="str">
            <v>陈檬</v>
          </cell>
        </row>
        <row r="853">
          <cell r="Y853" t="str">
            <v>520103199107122815</v>
          </cell>
        </row>
        <row r="854">
          <cell r="F854" t="str">
            <v>钟艳丽</v>
          </cell>
        </row>
        <row r="854">
          <cell r="Y854" t="str">
            <v>44090219971020330X</v>
          </cell>
        </row>
        <row r="855">
          <cell r="F855" t="str">
            <v>刘东升</v>
          </cell>
        </row>
        <row r="855">
          <cell r="Y855" t="str">
            <v>370502198907163239</v>
          </cell>
        </row>
        <row r="856">
          <cell r="F856" t="str">
            <v>杜姗姗</v>
          </cell>
        </row>
        <row r="856">
          <cell r="Y856" t="str">
            <v>411323199406165024</v>
          </cell>
        </row>
        <row r="857">
          <cell r="F857" t="str">
            <v>孙源璘</v>
          </cell>
        </row>
        <row r="857">
          <cell r="Y857" t="str">
            <v>230803198305180324</v>
          </cell>
        </row>
        <row r="858">
          <cell r="F858" t="str">
            <v>宋艳</v>
          </cell>
        </row>
        <row r="858">
          <cell r="Y858" t="str">
            <v>142223199005303924</v>
          </cell>
        </row>
        <row r="859">
          <cell r="F859" t="str">
            <v>韩晓宁</v>
          </cell>
        </row>
        <row r="859">
          <cell r="Y859" t="str">
            <v>130727199401272671</v>
          </cell>
        </row>
        <row r="860">
          <cell r="F860" t="str">
            <v>梁茜茜</v>
          </cell>
        </row>
        <row r="860">
          <cell r="Y860" t="str">
            <v>130185199705050024</v>
          </cell>
        </row>
        <row r="861">
          <cell r="F861" t="str">
            <v>王家伟</v>
          </cell>
        </row>
        <row r="861">
          <cell r="Y861" t="str">
            <v>230621200201251556</v>
          </cell>
        </row>
        <row r="862">
          <cell r="F862" t="str">
            <v>薛玺杰</v>
          </cell>
        </row>
        <row r="862">
          <cell r="Y862" t="str">
            <v>230902200204030916</v>
          </cell>
        </row>
        <row r="863">
          <cell r="F863" t="str">
            <v>周戬</v>
          </cell>
        </row>
        <row r="863">
          <cell r="Y863" t="str">
            <v>362203199509081216</v>
          </cell>
        </row>
        <row r="864">
          <cell r="F864" t="str">
            <v>刘小永</v>
          </cell>
        </row>
        <row r="864">
          <cell r="Y864" t="str">
            <v>420504199702054014</v>
          </cell>
        </row>
        <row r="865">
          <cell r="F865" t="str">
            <v>陈琬琳</v>
          </cell>
        </row>
        <row r="865">
          <cell r="Y865" t="str">
            <v>441781199201024624</v>
          </cell>
        </row>
        <row r="866">
          <cell r="F866" t="str">
            <v>黄胜2</v>
          </cell>
        </row>
        <row r="866">
          <cell r="Y866" t="str">
            <v>360428198711065131</v>
          </cell>
        </row>
        <row r="867">
          <cell r="F867" t="str">
            <v>罗娟娟</v>
          </cell>
        </row>
        <row r="867">
          <cell r="Y867" t="str">
            <v>421087199309212121</v>
          </cell>
        </row>
        <row r="868">
          <cell r="F868" t="str">
            <v>邓龙吉</v>
          </cell>
        </row>
        <row r="868">
          <cell r="Y868" t="str">
            <v>422326199408013851</v>
          </cell>
        </row>
        <row r="869">
          <cell r="F869" t="str">
            <v>汪敏</v>
          </cell>
        </row>
        <row r="869">
          <cell r="Y869" t="str">
            <v>432930198210127874</v>
          </cell>
        </row>
        <row r="870">
          <cell r="F870" t="str">
            <v>钟锐</v>
          </cell>
        </row>
        <row r="870">
          <cell r="Y870" t="str">
            <v>441424197703192537</v>
          </cell>
        </row>
        <row r="871">
          <cell r="F871" t="str">
            <v>杨永刚</v>
          </cell>
        </row>
        <row r="871">
          <cell r="Y871" t="str">
            <v>130625198002183118</v>
          </cell>
        </row>
        <row r="872">
          <cell r="F872" t="str">
            <v>施美央</v>
          </cell>
        </row>
        <row r="872">
          <cell r="Y872" t="str">
            <v>33252619840611512X</v>
          </cell>
        </row>
        <row r="873">
          <cell r="F873" t="str">
            <v>于慧明</v>
          </cell>
        </row>
        <row r="873">
          <cell r="Y873" t="str">
            <v>220204195811202723</v>
          </cell>
        </row>
        <row r="874">
          <cell r="F874" t="str">
            <v>张吾英</v>
          </cell>
        </row>
        <row r="874">
          <cell r="Y874" t="str">
            <v>330121196210031122</v>
          </cell>
        </row>
        <row r="875">
          <cell r="F875" t="str">
            <v>张云英</v>
          </cell>
        </row>
        <row r="875">
          <cell r="Y875" t="str">
            <v>330121195706201143</v>
          </cell>
        </row>
        <row r="876">
          <cell r="F876" t="str">
            <v>余小央</v>
          </cell>
        </row>
        <row r="876">
          <cell r="Y876" t="str">
            <v>330327199304091583</v>
          </cell>
        </row>
        <row r="877">
          <cell r="F877" t="str">
            <v>李慧君</v>
          </cell>
        </row>
        <row r="877">
          <cell r="Y877" t="str">
            <v>152301195405221566</v>
          </cell>
        </row>
        <row r="878">
          <cell r="F878" t="str">
            <v>卢荷莲</v>
          </cell>
        </row>
        <row r="878">
          <cell r="Y878" t="str">
            <v>332521195506070445</v>
          </cell>
        </row>
        <row r="879">
          <cell r="F879" t="str">
            <v>梅宝娣</v>
          </cell>
        </row>
        <row r="879">
          <cell r="Y879" t="str">
            <v>32048319891116668X</v>
          </cell>
        </row>
        <row r="880">
          <cell r="F880" t="str">
            <v>胡熠捷</v>
          </cell>
        </row>
        <row r="880">
          <cell r="Y880" t="str">
            <v>430103198007291535</v>
          </cell>
        </row>
        <row r="881">
          <cell r="F881" t="str">
            <v>彭田秀</v>
          </cell>
        </row>
        <row r="881">
          <cell r="Y881" t="str">
            <v>430421195607014182</v>
          </cell>
        </row>
        <row r="882">
          <cell r="F882" t="str">
            <v>张依玲</v>
          </cell>
        </row>
        <row r="882">
          <cell r="Y882" t="str">
            <v>362321199903165520</v>
          </cell>
        </row>
        <row r="883">
          <cell r="F883" t="str">
            <v>王楠楠</v>
          </cell>
        </row>
        <row r="883">
          <cell r="Y883" t="str">
            <v>341227200106280052</v>
          </cell>
        </row>
        <row r="884">
          <cell r="F884" t="str">
            <v>翁世林</v>
          </cell>
        </row>
        <row r="884">
          <cell r="Y884" t="str">
            <v>412828199402010316</v>
          </cell>
        </row>
        <row r="885">
          <cell r="F885" t="str">
            <v>孙波士</v>
          </cell>
        </row>
        <row r="885">
          <cell r="Y885" t="str">
            <v>412725199705053431</v>
          </cell>
        </row>
        <row r="886">
          <cell r="F886" t="str">
            <v>朱承刚</v>
          </cell>
        </row>
        <row r="886">
          <cell r="Y886" t="str">
            <v>410782198202232455</v>
          </cell>
        </row>
        <row r="887">
          <cell r="F887" t="str">
            <v>任迎迎</v>
          </cell>
        </row>
        <row r="887">
          <cell r="Y887" t="str">
            <v>410782198611152448</v>
          </cell>
        </row>
        <row r="888">
          <cell r="F888" t="str">
            <v>王小利</v>
          </cell>
        </row>
        <row r="888">
          <cell r="Y888" t="str">
            <v>410782198107152465</v>
          </cell>
        </row>
        <row r="889">
          <cell r="F889" t="str">
            <v>易文凤</v>
          </cell>
        </row>
        <row r="889">
          <cell r="Y889" t="str">
            <v>500231199406056245</v>
          </cell>
        </row>
        <row r="890">
          <cell r="F890" t="str">
            <v>程军</v>
          </cell>
        </row>
        <row r="890">
          <cell r="Y890" t="str">
            <v>440181200009287215</v>
          </cell>
        </row>
        <row r="891">
          <cell r="F891" t="str">
            <v>刘庆</v>
          </cell>
        </row>
        <row r="891">
          <cell r="Y891" t="str">
            <v>430623200101195710</v>
          </cell>
        </row>
        <row r="892">
          <cell r="F892" t="str">
            <v>郭均炜</v>
          </cell>
        </row>
        <row r="892">
          <cell r="Y892" t="str">
            <v>440181200002271819</v>
          </cell>
        </row>
        <row r="893">
          <cell r="F893" t="str">
            <v>孔淇俊</v>
          </cell>
        </row>
        <row r="893">
          <cell r="Y893" t="str">
            <v>440181200011261815</v>
          </cell>
        </row>
        <row r="894">
          <cell r="F894" t="str">
            <v>张静</v>
          </cell>
        </row>
        <row r="894">
          <cell r="Y894" t="str">
            <v>341225200001274323</v>
          </cell>
        </row>
        <row r="895">
          <cell r="F895" t="str">
            <v>刘娜</v>
          </cell>
        </row>
        <row r="895">
          <cell r="Y895" t="str">
            <v>220724198701253446</v>
          </cell>
        </row>
        <row r="896">
          <cell r="F896" t="str">
            <v>颜炳福</v>
          </cell>
        </row>
        <row r="896">
          <cell r="Y896" t="str">
            <v>350681198810124716</v>
          </cell>
        </row>
        <row r="897">
          <cell r="F897" t="str">
            <v>莫晓萍</v>
          </cell>
        </row>
        <row r="897">
          <cell r="Y897" t="str">
            <v>452231200106292521</v>
          </cell>
        </row>
        <row r="898">
          <cell r="F898" t="str">
            <v>刘斌</v>
          </cell>
        </row>
        <row r="898">
          <cell r="Y898" t="str">
            <v>210921199612190513</v>
          </cell>
        </row>
        <row r="899">
          <cell r="F899" t="str">
            <v>姜根林</v>
          </cell>
        </row>
        <row r="899">
          <cell r="Y899" t="str">
            <v>370612199011076530</v>
          </cell>
        </row>
      </sheetData>
      <sheetData sheetId="1">
        <row r="1">
          <cell r="F1" t="str">
            <v> 姓  名</v>
          </cell>
        </row>
        <row r="1">
          <cell r="Y1" t="str">
            <v>身份证号码</v>
          </cell>
        </row>
        <row r="2">
          <cell r="F2" t="str">
            <v>陈小霞（实习生）</v>
          </cell>
        </row>
        <row r="2">
          <cell r="Y2" t="str">
            <v>330327199602122026</v>
          </cell>
        </row>
        <row r="3">
          <cell r="F3" t="str">
            <v>王陈璐（实习生）</v>
          </cell>
        </row>
        <row r="3">
          <cell r="Y3" t="str">
            <v>330282199611062597</v>
          </cell>
        </row>
        <row r="4">
          <cell r="F4" t="str">
            <v>傅丽阳（实习生）</v>
          </cell>
        </row>
        <row r="4">
          <cell r="Y4" t="str">
            <v>330821199605184221</v>
          </cell>
        </row>
        <row r="5">
          <cell r="F5" t="str">
            <v>林坚（实习生）</v>
          </cell>
        </row>
        <row r="5">
          <cell r="Y5" t="str">
            <v>330327199507171217</v>
          </cell>
        </row>
        <row r="6">
          <cell r="F6" t="str">
            <v>方俊楠（实习生）</v>
          </cell>
        </row>
        <row r="6">
          <cell r="Y6" t="str">
            <v>330782199608025434</v>
          </cell>
        </row>
        <row r="7">
          <cell r="F7" t="str">
            <v>万丽娟（实习生）</v>
          </cell>
        </row>
        <row r="7">
          <cell r="Y7" t="str">
            <v>360481199306110820</v>
          </cell>
        </row>
        <row r="8">
          <cell r="F8" t="str">
            <v>崔润秋（实习生）</v>
          </cell>
        </row>
        <row r="8">
          <cell r="Y8" t="str">
            <v>341621199508263923</v>
          </cell>
        </row>
        <row r="9">
          <cell r="F9" t="str">
            <v>郭逸川（实习生）</v>
          </cell>
        </row>
        <row r="9">
          <cell r="Y9" t="str">
            <v>330726199608170729</v>
          </cell>
        </row>
        <row r="10">
          <cell r="F10" t="str">
            <v>沈丹萍（实习生）</v>
          </cell>
        </row>
        <row r="10">
          <cell r="Y10" t="str">
            <v>330501199502266564</v>
          </cell>
        </row>
        <row r="11">
          <cell r="F11" t="str">
            <v>金亚星（实习生）</v>
          </cell>
        </row>
        <row r="11">
          <cell r="Y11" t="str">
            <v>33082519950617391x</v>
          </cell>
        </row>
        <row r="12">
          <cell r="F12" t="str">
            <v>寿红颖（实习生）</v>
          </cell>
        </row>
        <row r="12">
          <cell r="Y12" t="str">
            <v>339005199503012722</v>
          </cell>
        </row>
        <row r="13">
          <cell r="F13" t="str">
            <v>杨炎锦（实习生）</v>
          </cell>
        </row>
        <row r="13">
          <cell r="Y13" t="str">
            <v>431202199507150610</v>
          </cell>
        </row>
        <row r="14">
          <cell r="F14" t="str">
            <v>胡佳帅（实习生）</v>
          </cell>
        </row>
        <row r="15">
          <cell r="F15" t="str">
            <v>陆思薇（实习生）</v>
          </cell>
        </row>
        <row r="15">
          <cell r="Y15" t="str">
            <v>33028219950815758X</v>
          </cell>
        </row>
        <row r="16">
          <cell r="F16" t="str">
            <v>施一斌（实习生）</v>
          </cell>
        </row>
        <row r="16">
          <cell r="Y16" t="str">
            <v>330282199512179175</v>
          </cell>
        </row>
        <row r="17">
          <cell r="F17" t="str">
            <v>朱茂嘉（实习生）</v>
          </cell>
        </row>
        <row r="17">
          <cell r="Y17" t="str">
            <v>330382199609023631</v>
          </cell>
        </row>
        <row r="18">
          <cell r="F18" t="str">
            <v>周秋霞（实习生）</v>
          </cell>
        </row>
        <row r="18">
          <cell r="Y18" t="str">
            <v>330681199509127468</v>
          </cell>
        </row>
        <row r="19">
          <cell r="F19" t="str">
            <v>陈聪（实习生）</v>
          </cell>
        </row>
        <row r="19">
          <cell r="Y19" t="str">
            <v>330302199603022433</v>
          </cell>
        </row>
        <row r="20">
          <cell r="F20" t="str">
            <v>王韬（实习生）</v>
          </cell>
        </row>
        <row r="20">
          <cell r="Y20" t="str">
            <v>330782199510260612</v>
          </cell>
        </row>
        <row r="21">
          <cell r="F21" t="str">
            <v>蔡祥祥（实习生）</v>
          </cell>
        </row>
        <row r="21">
          <cell r="Y21" t="str">
            <v>341203199505173717</v>
          </cell>
        </row>
        <row r="22">
          <cell r="F22" t="str">
            <v>楼真宏（实习生）</v>
          </cell>
        </row>
        <row r="22">
          <cell r="Y22" t="str">
            <v>33018319950415434x</v>
          </cell>
        </row>
        <row r="23">
          <cell r="F23" t="str">
            <v>王一帆（实习生）</v>
          </cell>
        </row>
        <row r="23">
          <cell r="Y23" t="str">
            <v>330724199509197122</v>
          </cell>
        </row>
        <row r="24">
          <cell r="F24" t="str">
            <v>鲍梦琪（实习生）</v>
          </cell>
        </row>
        <row r="24">
          <cell r="Y24" t="str">
            <v>330124199604220623</v>
          </cell>
        </row>
        <row r="25">
          <cell r="F25" t="str">
            <v>赵雪飞（实习生）</v>
          </cell>
        </row>
        <row r="25">
          <cell r="Y25" t="str">
            <v>232103199211125242</v>
          </cell>
        </row>
        <row r="26">
          <cell r="F26" t="str">
            <v>章程（实习生）</v>
          </cell>
        </row>
        <row r="26">
          <cell r="Y26" t="str">
            <v>330182199405013633</v>
          </cell>
        </row>
        <row r="27">
          <cell r="F27" t="str">
            <v>王佳玉（实习生）</v>
          </cell>
        </row>
        <row r="27">
          <cell r="Y27" t="str">
            <v>110103199510230940</v>
          </cell>
        </row>
        <row r="28">
          <cell r="F28" t="str">
            <v>金炜杰（实习生）</v>
          </cell>
        </row>
        <row r="28">
          <cell r="Y28" t="str">
            <v>330328199504213019</v>
          </cell>
        </row>
        <row r="29">
          <cell r="F29" t="str">
            <v>潘思佳（实习生）</v>
          </cell>
        </row>
        <row r="29">
          <cell r="Y29" t="str">
            <v>330624199511126264</v>
          </cell>
        </row>
        <row r="30">
          <cell r="F30" t="str">
            <v>黄晓倩（实习生）</v>
          </cell>
        </row>
        <row r="30">
          <cell r="Y30" t="str">
            <v>330183199503144326</v>
          </cell>
        </row>
        <row r="31">
          <cell r="F31" t="str">
            <v>王金晶（实习生）</v>
          </cell>
        </row>
        <row r="31">
          <cell r="Y31" t="str">
            <v>130726199405041620</v>
          </cell>
        </row>
        <row r="32">
          <cell r="F32" t="str">
            <v>王萌（实习生）</v>
          </cell>
        </row>
        <row r="32">
          <cell r="Y32" t="str">
            <v>110107199604181225</v>
          </cell>
        </row>
        <row r="33">
          <cell r="F33" t="str">
            <v>武连富（实习生）</v>
          </cell>
        </row>
        <row r="33">
          <cell r="Y33" t="str">
            <v>120222199603143412</v>
          </cell>
        </row>
        <row r="34">
          <cell r="F34" t="str">
            <v>邹敏媛（实习生）</v>
          </cell>
        </row>
        <row r="34">
          <cell r="Y34" t="str">
            <v>330723199606256423</v>
          </cell>
        </row>
        <row r="35">
          <cell r="F35" t="str">
            <v>王晓玉（实习生）</v>
          </cell>
        </row>
        <row r="35">
          <cell r="Y35" t="str">
            <v>340121199605259127</v>
          </cell>
        </row>
        <row r="36">
          <cell r="F36" t="str">
            <v>郭郴（实习生）</v>
          </cell>
        </row>
        <row r="36">
          <cell r="Y36" t="str">
            <v>330327199711066107</v>
          </cell>
        </row>
        <row r="37">
          <cell r="F37" t="str">
            <v>王桃敏（实习生）</v>
          </cell>
        </row>
        <row r="37">
          <cell r="Y37" t="str">
            <v>330881199612067521</v>
          </cell>
        </row>
        <row r="38">
          <cell r="F38" t="str">
            <v>杜月（实习生）</v>
          </cell>
        </row>
        <row r="38">
          <cell r="Y38" t="str">
            <v>110222199503210823</v>
          </cell>
        </row>
        <row r="39">
          <cell r="F39" t="str">
            <v>杨弼云（实习生）</v>
          </cell>
        </row>
        <row r="39">
          <cell r="Y39" t="str">
            <v>520201199703031621</v>
          </cell>
        </row>
        <row r="40">
          <cell r="F40" t="str">
            <v>柳迪（实习生）</v>
          </cell>
        </row>
        <row r="40">
          <cell r="Y40" t="str">
            <v>622723199809200025</v>
          </cell>
        </row>
        <row r="41">
          <cell r="F41" t="str">
            <v>朱依玲（实习生）</v>
          </cell>
        </row>
        <row r="41">
          <cell r="Y41" t="str">
            <v>330726199711273128</v>
          </cell>
        </row>
        <row r="42">
          <cell r="F42" t="str">
            <v>蔡美婷（实习生）</v>
          </cell>
        </row>
        <row r="42">
          <cell r="Y42" t="str">
            <v>330724199609292928</v>
          </cell>
        </row>
        <row r="43">
          <cell r="F43" t="str">
            <v>邵鸣谦（实习生）</v>
          </cell>
        </row>
        <row r="43">
          <cell r="Y43" t="str">
            <v>330402199804080934</v>
          </cell>
        </row>
        <row r="44">
          <cell r="F44" t="str">
            <v>俞妹红（实习生）</v>
          </cell>
        </row>
        <row r="44">
          <cell r="Y44" t="str">
            <v>330624199604107564</v>
          </cell>
        </row>
        <row r="45">
          <cell r="F45" t="str">
            <v>陈意（实习生）</v>
          </cell>
        </row>
        <row r="45">
          <cell r="Y45" t="str">
            <v>330326199705240723</v>
          </cell>
        </row>
        <row r="46">
          <cell r="F46" t="str">
            <v>吴鈃怡（实习生）</v>
          </cell>
        </row>
        <row r="46">
          <cell r="Y46" t="str">
            <v>330381199611190942</v>
          </cell>
        </row>
        <row r="47">
          <cell r="F47" t="str">
            <v>王郑（实习生）</v>
          </cell>
        </row>
        <row r="47">
          <cell r="Y47" t="str">
            <v>330621199505063536</v>
          </cell>
        </row>
        <row r="48">
          <cell r="F48" t="str">
            <v>郑英华（实习生）</v>
          </cell>
        </row>
        <row r="48">
          <cell r="Y48" t="str">
            <v>130221199404164347</v>
          </cell>
        </row>
        <row r="49">
          <cell r="F49" t="str">
            <v>张亭（实习生）</v>
          </cell>
        </row>
        <row r="49">
          <cell r="Y49" t="str">
            <v>130682199401014241</v>
          </cell>
        </row>
        <row r="50">
          <cell r="F50" t="str">
            <v>张藩婷（实习生）</v>
          </cell>
        </row>
        <row r="50">
          <cell r="Y50" t="str">
            <v>41082319960409012x</v>
          </cell>
        </row>
        <row r="51">
          <cell r="F51" t="str">
            <v>安瑛（实习生）</v>
          </cell>
        </row>
        <row r="51">
          <cell r="Y51" t="str">
            <v>62232319951010052X</v>
          </cell>
        </row>
        <row r="52">
          <cell r="F52" t="str">
            <v>孙赟（实习生）</v>
          </cell>
        </row>
        <row r="52">
          <cell r="Y52" t="str">
            <v>330683199905010424</v>
          </cell>
        </row>
        <row r="53">
          <cell r="F53" t="str">
            <v>魏怡婷（实习生）</v>
          </cell>
        </row>
        <row r="54">
          <cell r="F54" t="str">
            <v>常开心</v>
          </cell>
        </row>
        <row r="55">
          <cell r="F55" t="str">
            <v>池近怡</v>
          </cell>
        </row>
        <row r="56">
          <cell r="F56" t="str">
            <v>陈艳莉</v>
          </cell>
        </row>
        <row r="57">
          <cell r="F57" t="str">
            <v>郑文涛</v>
          </cell>
        </row>
        <row r="58">
          <cell r="F58" t="str">
            <v>汪兰芳</v>
          </cell>
        </row>
        <row r="59">
          <cell r="F59" t="str">
            <v>伍倩楠</v>
          </cell>
        </row>
        <row r="59">
          <cell r="Y59" t="str">
            <v>330881199803073924</v>
          </cell>
        </row>
        <row r="60">
          <cell r="F60" t="str">
            <v>郑金金</v>
          </cell>
        </row>
        <row r="60">
          <cell r="Y60" t="str">
            <v>33012719980205512X</v>
          </cell>
        </row>
        <row r="61">
          <cell r="F61" t="str">
            <v>邱彩华</v>
          </cell>
        </row>
        <row r="61">
          <cell r="Y61" t="str">
            <v>350427199707308520</v>
          </cell>
        </row>
        <row r="62">
          <cell r="F62" t="str">
            <v>金早渊</v>
          </cell>
        </row>
        <row r="62">
          <cell r="Y62" t="str">
            <v>330726199704203316</v>
          </cell>
        </row>
        <row r="63">
          <cell r="F63" t="str">
            <v>蒋煦</v>
          </cell>
        </row>
        <row r="63">
          <cell r="Y63" t="str">
            <v>411481199310105114</v>
          </cell>
        </row>
        <row r="64">
          <cell r="F64" t="str">
            <v>眭欣昳</v>
          </cell>
        </row>
        <row r="64">
          <cell r="Y64" t="str">
            <v/>
          </cell>
        </row>
        <row r="65">
          <cell r="F65" t="str">
            <v>冯奕凯</v>
          </cell>
        </row>
        <row r="65">
          <cell r="Y65" t="str">
            <v>513101199805090513</v>
          </cell>
        </row>
        <row r="66">
          <cell r="F66" t="str">
            <v> 刘雨萱</v>
          </cell>
        </row>
        <row r="66">
          <cell r="Y66" t="str">
            <v>420106199905052829</v>
          </cell>
        </row>
        <row r="67">
          <cell r="F67" t="str">
            <v>盛宣维</v>
          </cell>
        </row>
        <row r="67">
          <cell r="Y67" t="str">
            <v>431002199806101017</v>
          </cell>
        </row>
        <row r="68">
          <cell r="F68" t="str">
            <v>王昊然</v>
          </cell>
        </row>
        <row r="69">
          <cell r="F69" t="str">
            <v>刘梦雅</v>
          </cell>
        </row>
        <row r="70">
          <cell r="F70" t="str">
            <v>王思迦</v>
          </cell>
        </row>
        <row r="71">
          <cell r="F71" t="str">
            <v>俞飞飞</v>
          </cell>
        </row>
        <row r="71">
          <cell r="Y71" t="str">
            <v>362330199809164245</v>
          </cell>
        </row>
        <row r="72">
          <cell r="F72" t="str">
            <v>陈珂旸</v>
          </cell>
        </row>
        <row r="73">
          <cell r="F73" t="str">
            <v>周艳</v>
          </cell>
        </row>
        <row r="73">
          <cell r="Y73" t="str">
            <v>330324199902085782</v>
          </cell>
        </row>
        <row r="74">
          <cell r="F74" t="str">
            <v>裴俊弛</v>
          </cell>
        </row>
        <row r="74">
          <cell r="Y74" t="str">
            <v>210503199710293044</v>
          </cell>
        </row>
        <row r="75">
          <cell r="F75" t="str">
            <v>陈森淼</v>
          </cell>
        </row>
        <row r="75">
          <cell r="Y75" t="str">
            <v>339005199709215111</v>
          </cell>
        </row>
        <row r="76">
          <cell r="F76" t="str">
            <v>水晶</v>
          </cell>
        </row>
        <row r="76">
          <cell r="Y76" t="str">
            <v>330781199711081622</v>
          </cell>
        </row>
        <row r="77">
          <cell r="F77" t="str">
            <v>熊亚梅</v>
          </cell>
        </row>
        <row r="77">
          <cell r="Y77" t="str">
            <v>511602199610130521</v>
          </cell>
        </row>
        <row r="78">
          <cell r="F78" t="str">
            <v>解雨晨</v>
          </cell>
        </row>
        <row r="78">
          <cell r="Y78" t="str">
            <v>330127199710301223</v>
          </cell>
        </row>
        <row r="79">
          <cell r="F79" t="str">
            <v>周子丰</v>
          </cell>
        </row>
        <row r="79">
          <cell r="Y79" t="str">
            <v>431028199805122434</v>
          </cell>
        </row>
        <row r="80">
          <cell r="F80" t="str">
            <v>曹煌铭</v>
          </cell>
        </row>
        <row r="80">
          <cell r="Y80" t="str">
            <v>330724199812073931</v>
          </cell>
        </row>
        <row r="81">
          <cell r="F81" t="str">
            <v>朱佳华</v>
          </cell>
        </row>
        <row r="81">
          <cell r="Y81" t="str">
            <v>330421199908030551</v>
          </cell>
        </row>
        <row r="82">
          <cell r="F82" t="str">
            <v>华芷琪（实习生）</v>
          </cell>
        </row>
        <row r="82">
          <cell r="Y82" t="str">
            <v>330802199808284426</v>
          </cell>
        </row>
        <row r="83">
          <cell r="F83" t="str">
            <v>姚筱雯(实习生）</v>
          </cell>
        </row>
        <row r="83">
          <cell r="Y83" t="str">
            <v>330105199808240029</v>
          </cell>
        </row>
        <row r="84">
          <cell r="F84" t="str">
            <v>高淑琦</v>
          </cell>
        </row>
        <row r="84">
          <cell r="Y84" t="str">
            <v>339005199809183348</v>
          </cell>
        </row>
        <row r="85">
          <cell r="F85" t="str">
            <v>程紫依</v>
          </cell>
        </row>
        <row r="85">
          <cell r="Y85" t="str">
            <v>362334199607293124</v>
          </cell>
        </row>
        <row r="86">
          <cell r="F86" t="str">
            <v>关爱</v>
          </cell>
        </row>
        <row r="86">
          <cell r="Y86" t="str">
            <v>110108200010176041</v>
          </cell>
        </row>
        <row r="87">
          <cell r="F87" t="str">
            <v>徐泽军</v>
          </cell>
        </row>
        <row r="87">
          <cell r="Y87" t="str">
            <v>33010619980731271X</v>
          </cell>
        </row>
        <row r="88">
          <cell r="F88" t="str">
            <v>江夏牧</v>
          </cell>
        </row>
        <row r="88">
          <cell r="Y88" t="str">
            <v>445281199707086714</v>
          </cell>
        </row>
        <row r="89">
          <cell r="F89" t="str">
            <v>盛禧</v>
          </cell>
        </row>
        <row r="89">
          <cell r="Y89" t="str">
            <v>11010520000809956X</v>
          </cell>
        </row>
        <row r="90">
          <cell r="F90" t="str">
            <v>岳汉军</v>
          </cell>
        </row>
        <row r="90">
          <cell r="Y90" t="str">
            <v>440102196510103294</v>
          </cell>
        </row>
        <row r="91">
          <cell r="F91" t="str">
            <v>张承英</v>
          </cell>
        </row>
        <row r="91">
          <cell r="Y91" t="str">
            <v>34082519850524471x</v>
          </cell>
        </row>
        <row r="92">
          <cell r="F92" t="str">
            <v>姚正</v>
          </cell>
        </row>
        <row r="92">
          <cell r="Y92" t="str">
            <v>110108198702141413</v>
          </cell>
        </row>
        <row r="93">
          <cell r="F93" t="str">
            <v>傅国康</v>
          </cell>
        </row>
        <row r="93">
          <cell r="Y93" t="str">
            <v>330721198908310715</v>
          </cell>
        </row>
        <row r="94">
          <cell r="F94" t="str">
            <v>唐沛元</v>
          </cell>
        </row>
        <row r="94">
          <cell r="Y94" t="str">
            <v>330106198707155230</v>
          </cell>
        </row>
        <row r="95">
          <cell r="F95" t="str">
            <v>蔡文年</v>
          </cell>
        </row>
        <row r="95">
          <cell r="Y95" t="str">
            <v>330326198708230016</v>
          </cell>
        </row>
        <row r="96">
          <cell r="F96" t="str">
            <v>诸凯明</v>
          </cell>
        </row>
        <row r="96">
          <cell r="Y96" t="str">
            <v>330104198604051612</v>
          </cell>
        </row>
        <row r="97">
          <cell r="F97" t="str">
            <v>沈卫</v>
          </cell>
        </row>
        <row r="97">
          <cell r="Y97" t="str">
            <v>429006198308041273</v>
          </cell>
        </row>
        <row r="98">
          <cell r="F98" t="str">
            <v>虞颖颖</v>
          </cell>
        </row>
        <row r="98">
          <cell r="Y98" t="str">
            <v>330621198910273049</v>
          </cell>
        </row>
        <row r="99">
          <cell r="F99" t="str">
            <v>施成丰</v>
          </cell>
        </row>
        <row r="99">
          <cell r="Y99" t="str">
            <v>330327199012306095</v>
          </cell>
        </row>
        <row r="100">
          <cell r="F100" t="str">
            <v>章建阳</v>
          </cell>
        </row>
        <row r="100">
          <cell r="Y100" t="str">
            <v>332526199208317139</v>
          </cell>
        </row>
        <row r="101">
          <cell r="F101" t="str">
            <v>杨蛟</v>
          </cell>
        </row>
        <row r="101">
          <cell r="Y101" t="str">
            <v>522127198712127014</v>
          </cell>
        </row>
        <row r="102">
          <cell r="F102" t="str">
            <v>汪顺国</v>
          </cell>
        </row>
        <row r="102">
          <cell r="Y102" t="str">
            <v>342921198408141016</v>
          </cell>
        </row>
        <row r="103">
          <cell r="F103" t="str">
            <v>韩晋</v>
          </cell>
        </row>
        <row r="103">
          <cell r="Y103" t="str">
            <v>142333199201281820</v>
          </cell>
        </row>
        <row r="104">
          <cell r="F104" t="str">
            <v>孙天鹏</v>
          </cell>
        </row>
        <row r="104">
          <cell r="Y104" t="str">
            <v>411327199707062913</v>
          </cell>
        </row>
        <row r="105">
          <cell r="F105" t="str">
            <v>何欣</v>
          </cell>
        </row>
        <row r="105">
          <cell r="Y105" t="str">
            <v>41132319980826691X</v>
          </cell>
        </row>
        <row r="106">
          <cell r="F106" t="str">
            <v>王龙华</v>
          </cell>
        </row>
        <row r="106">
          <cell r="Y106" t="str">
            <v>370105198602163323</v>
          </cell>
        </row>
        <row r="107">
          <cell r="F107" t="str">
            <v>沈琳</v>
          </cell>
        </row>
        <row r="107">
          <cell r="Y107" t="str">
            <v>110221199010245343</v>
          </cell>
        </row>
        <row r="108">
          <cell r="F108" t="str">
            <v>刘靓</v>
          </cell>
        </row>
        <row r="108">
          <cell r="Y108" t="str">
            <v>33900519800918003x</v>
          </cell>
        </row>
        <row r="109">
          <cell r="F109" t="str">
            <v>鲍梦琪</v>
          </cell>
        </row>
        <row r="109">
          <cell r="Y109" t="str">
            <v>330124199604220623</v>
          </cell>
        </row>
        <row r="110">
          <cell r="F110" t="str">
            <v>舒霞梅</v>
          </cell>
        </row>
        <row r="110">
          <cell r="Y110" t="str">
            <v>330821198205240023</v>
          </cell>
        </row>
        <row r="111">
          <cell r="F111" t="str">
            <v>王彤珺</v>
          </cell>
        </row>
        <row r="111">
          <cell r="Y111" t="str">
            <v>210202198505091219</v>
          </cell>
        </row>
        <row r="112">
          <cell r="F112" t="str">
            <v>王巧</v>
          </cell>
        </row>
        <row r="112">
          <cell r="Y112" t="str">
            <v>41132719890704204X</v>
          </cell>
        </row>
        <row r="113">
          <cell r="F113" t="str">
            <v>金银</v>
          </cell>
        </row>
        <row r="113">
          <cell r="Y113" t="str">
            <v>330183199508251729</v>
          </cell>
        </row>
        <row r="114">
          <cell r="F114" t="str">
            <v>常冰</v>
          </cell>
        </row>
        <row r="114">
          <cell r="Y114" t="str">
            <v>41132719960716201x</v>
          </cell>
        </row>
        <row r="115">
          <cell r="F115" t="str">
            <v>吕志晓</v>
          </cell>
        </row>
        <row r="115">
          <cell r="Y115" t="str">
            <v>411323198605276929</v>
          </cell>
        </row>
        <row r="116">
          <cell r="F116" t="str">
            <v>张永恒</v>
          </cell>
        </row>
        <row r="116">
          <cell r="Y116" t="str">
            <v>411327199907101518</v>
          </cell>
        </row>
        <row r="117">
          <cell r="F117" t="str">
            <v>金亚萍</v>
          </cell>
        </row>
        <row r="117">
          <cell r="Y117" t="str">
            <v>330825198612152421</v>
          </cell>
        </row>
        <row r="118">
          <cell r="F118" t="str">
            <v>王佳俐</v>
          </cell>
        </row>
        <row r="118">
          <cell r="Y118" t="str">
            <v>330621199311126340</v>
          </cell>
        </row>
        <row r="119">
          <cell r="F119" t="str">
            <v>范洋洋</v>
          </cell>
        </row>
        <row r="119">
          <cell r="Y119" t="str">
            <v>411123198809280312</v>
          </cell>
        </row>
        <row r="120">
          <cell r="F120" t="str">
            <v>何洁</v>
          </cell>
        </row>
        <row r="120">
          <cell r="Y120" t="str">
            <v>51082319861017314X</v>
          </cell>
        </row>
        <row r="121">
          <cell r="F121" t="str">
            <v>邱观秀</v>
          </cell>
        </row>
        <row r="121">
          <cell r="Y121" t="str">
            <v>362425199007302225</v>
          </cell>
        </row>
        <row r="122">
          <cell r="F122" t="str">
            <v>方淳</v>
          </cell>
        </row>
        <row r="122">
          <cell r="Y122" t="str">
            <v>330127198505071815</v>
          </cell>
        </row>
        <row r="123">
          <cell r="F123" t="str">
            <v>徐迎倩</v>
          </cell>
        </row>
        <row r="123">
          <cell r="Y123" t="str">
            <v>370203197909104828</v>
          </cell>
        </row>
        <row r="124">
          <cell r="F124" t="str">
            <v>谢静</v>
          </cell>
        </row>
        <row r="124">
          <cell r="Y124" t="str">
            <v>411323199507016925</v>
          </cell>
        </row>
        <row r="125">
          <cell r="F125" t="str">
            <v>刘和文</v>
          </cell>
        </row>
        <row r="125">
          <cell r="Y125" t="str">
            <v>37091119881115204X</v>
          </cell>
        </row>
        <row r="126">
          <cell r="F126" t="str">
            <v>林静</v>
          </cell>
        </row>
        <row r="126">
          <cell r="Y126" t="str">
            <v>430724198511282122</v>
          </cell>
        </row>
        <row r="127">
          <cell r="F127" t="str">
            <v>任卫妮</v>
          </cell>
        </row>
        <row r="127">
          <cell r="Y127" t="str">
            <v>610323198409276821</v>
          </cell>
        </row>
        <row r="128">
          <cell r="F128" t="str">
            <v>詹夏瑾</v>
          </cell>
        </row>
        <row r="128">
          <cell r="Y128" t="str">
            <v>330822199206215429</v>
          </cell>
        </row>
        <row r="129">
          <cell r="F129" t="str">
            <v>凌琦</v>
          </cell>
        </row>
        <row r="129">
          <cell r="Y129" t="str">
            <v>330108199510200939</v>
          </cell>
        </row>
        <row r="130">
          <cell r="F130" t="str">
            <v>孔玲玲</v>
          </cell>
        </row>
        <row r="130">
          <cell r="Y130" t="str">
            <v>330108198612180241</v>
          </cell>
        </row>
        <row r="131">
          <cell r="F131" t="str">
            <v>贝冬旭</v>
          </cell>
        </row>
        <row r="131">
          <cell r="Y131" t="str">
            <v>330105198312223116</v>
          </cell>
        </row>
        <row r="132">
          <cell r="F132" t="str">
            <v>张筠</v>
          </cell>
        </row>
        <row r="132">
          <cell r="Y132" t="str">
            <v>420105198102121623</v>
          </cell>
        </row>
        <row r="133">
          <cell r="F133" t="str">
            <v>许炜婷</v>
          </cell>
        </row>
        <row r="133">
          <cell r="Y133" t="str">
            <v>33900519930915062X</v>
          </cell>
        </row>
        <row r="134">
          <cell r="F134" t="str">
            <v>陈晓丹</v>
          </cell>
        </row>
        <row r="134">
          <cell r="Y134" t="str">
            <v>110221198910167729</v>
          </cell>
        </row>
        <row r="135">
          <cell r="F135" t="str">
            <v>石睿</v>
          </cell>
        </row>
        <row r="135">
          <cell r="Y135" t="str">
            <v>500381198410290434</v>
          </cell>
        </row>
        <row r="136">
          <cell r="F136" t="str">
            <v>赵勇</v>
          </cell>
        </row>
        <row r="136">
          <cell r="Y136" t="str">
            <v>622428198612081916</v>
          </cell>
        </row>
        <row r="137">
          <cell r="F137" t="str">
            <v>张东旭</v>
          </cell>
        </row>
        <row r="137">
          <cell r="Y137" t="str">
            <v>370683198509167211</v>
          </cell>
        </row>
        <row r="138">
          <cell r="F138" t="str">
            <v>洪东汉</v>
          </cell>
        </row>
        <row r="138">
          <cell r="Y138" t="str">
            <v>330327199308301998</v>
          </cell>
        </row>
        <row r="139">
          <cell r="F139" t="str">
            <v>林盼盼</v>
          </cell>
        </row>
        <row r="139">
          <cell r="Y139" t="str">
            <v>330682199009077827</v>
          </cell>
        </row>
        <row r="140">
          <cell r="F140" t="str">
            <v>王玺玺</v>
          </cell>
        </row>
        <row r="140">
          <cell r="Y140" t="str">
            <v>411329198907261325</v>
          </cell>
        </row>
        <row r="141">
          <cell r="F141" t="str">
            <v>龚味娜</v>
          </cell>
        </row>
        <row r="141">
          <cell r="Y141" t="str">
            <v>330682198711155923</v>
          </cell>
        </row>
        <row r="142">
          <cell r="F142" t="str">
            <v>冉玉晓</v>
          </cell>
        </row>
        <row r="142">
          <cell r="Y142" t="str">
            <v>411323199101203827</v>
          </cell>
        </row>
        <row r="143">
          <cell r="F143" t="str">
            <v>王一帆</v>
          </cell>
        </row>
        <row r="143">
          <cell r="Y143" t="str">
            <v>330724199509197122</v>
          </cell>
        </row>
        <row r="144">
          <cell r="F144" t="str">
            <v>商明扬</v>
          </cell>
        </row>
        <row r="144">
          <cell r="Y144" t="str">
            <v>410381199212066565</v>
          </cell>
        </row>
        <row r="145">
          <cell r="F145" t="str">
            <v>陈相永</v>
          </cell>
        </row>
        <row r="145">
          <cell r="Y145" t="str">
            <v>342222197607226411</v>
          </cell>
        </row>
        <row r="146">
          <cell r="F146" t="str">
            <v>徐莹洁</v>
          </cell>
        </row>
        <row r="146">
          <cell r="Y146" t="str">
            <v>350427198106270024</v>
          </cell>
        </row>
        <row r="147">
          <cell r="F147" t="str">
            <v>孙亚梨</v>
          </cell>
        </row>
        <row r="147">
          <cell r="Y147" t="str">
            <v>342222198601245640</v>
          </cell>
        </row>
        <row r="148">
          <cell r="F148" t="str">
            <v>吕冬兰</v>
          </cell>
        </row>
        <row r="148">
          <cell r="Y148" t="str">
            <v>130821199105177968</v>
          </cell>
        </row>
        <row r="149">
          <cell r="F149" t="str">
            <v>程子华</v>
          </cell>
        </row>
        <row r="149">
          <cell r="Y149" t="str">
            <v>362330198810288283</v>
          </cell>
        </row>
        <row r="150">
          <cell r="F150" t="str">
            <v>黄昊川</v>
          </cell>
        </row>
        <row r="150">
          <cell r="Y150" t="str">
            <v>310108198502102855</v>
          </cell>
        </row>
        <row r="151">
          <cell r="F151" t="str">
            <v>武乐</v>
          </cell>
        </row>
        <row r="151">
          <cell r="Y151" t="str">
            <v>130129199402073025</v>
          </cell>
        </row>
        <row r="152">
          <cell r="F152" t="str">
            <v>李武政</v>
          </cell>
        </row>
        <row r="152">
          <cell r="Y152" t="str">
            <v>410882198606085530</v>
          </cell>
        </row>
        <row r="153">
          <cell r="F153" t="str">
            <v>牛丁丁</v>
          </cell>
        </row>
        <row r="153">
          <cell r="Y153" t="str">
            <v>130929199304080014</v>
          </cell>
        </row>
        <row r="154">
          <cell r="F154" t="str">
            <v>宗大鹏</v>
          </cell>
        </row>
        <row r="154">
          <cell r="Y154" t="str">
            <v>330724199001090033</v>
          </cell>
        </row>
        <row r="155">
          <cell r="F155" t="str">
            <v>郭小娇</v>
          </cell>
        </row>
        <row r="155">
          <cell r="Y155" t="str">
            <v>130623198410152414</v>
          </cell>
        </row>
        <row r="156">
          <cell r="F156" t="str">
            <v>李馥雪</v>
          </cell>
        </row>
        <row r="157">
          <cell r="F157" t="str">
            <v>王单</v>
          </cell>
        </row>
        <row r="157">
          <cell r="Y157" t="str">
            <v>34032219890302525X</v>
          </cell>
        </row>
        <row r="158">
          <cell r="F158" t="str">
            <v>张艳华</v>
          </cell>
        </row>
        <row r="158">
          <cell r="Y158" t="str">
            <v>411402199002097321</v>
          </cell>
        </row>
        <row r="159">
          <cell r="F159" t="str">
            <v>范霞</v>
          </cell>
        </row>
        <row r="159">
          <cell r="Y159" t="str">
            <v>342625198309010167</v>
          </cell>
        </row>
        <row r="160">
          <cell r="F160" t="str">
            <v>郭迎芳</v>
          </cell>
        </row>
        <row r="160">
          <cell r="Y160" t="str">
            <v>330501198501312421</v>
          </cell>
        </row>
        <row r="161">
          <cell r="F161" t="str">
            <v>赵新</v>
          </cell>
        </row>
        <row r="161">
          <cell r="Y161" t="str">
            <v>410702198611071515</v>
          </cell>
        </row>
        <row r="162">
          <cell r="F162" t="str">
            <v>林选炎</v>
          </cell>
        </row>
        <row r="162">
          <cell r="Y162" t="str">
            <v>441481198901243595</v>
          </cell>
        </row>
        <row r="163">
          <cell r="F163" t="str">
            <v>许军凯</v>
          </cell>
        </row>
        <row r="163">
          <cell r="Y163" t="str">
            <v>339005199009028411</v>
          </cell>
        </row>
        <row r="164">
          <cell r="F164" t="str">
            <v>谢明</v>
          </cell>
        </row>
        <row r="164">
          <cell r="Y164" t="str">
            <v>110221197203051423</v>
          </cell>
        </row>
        <row r="165">
          <cell r="F165" t="str">
            <v>田川</v>
          </cell>
        </row>
        <row r="165">
          <cell r="Y165" t="str">
            <v>130981198710080619</v>
          </cell>
        </row>
        <row r="166">
          <cell r="F166" t="str">
            <v>祁冰洋</v>
          </cell>
        </row>
        <row r="166">
          <cell r="Y166" t="str">
            <v>410224199102273210</v>
          </cell>
        </row>
        <row r="167">
          <cell r="F167" t="str">
            <v>杨光丽</v>
          </cell>
        </row>
        <row r="167">
          <cell r="Y167" t="str">
            <v>532627199804202804</v>
          </cell>
        </row>
        <row r="168">
          <cell r="F168" t="str">
            <v>王福忠</v>
          </cell>
        </row>
        <row r="168">
          <cell r="Y168" t="str">
            <v>642134197405030315</v>
          </cell>
        </row>
        <row r="169">
          <cell r="F169" t="str">
            <v>廖小玲</v>
          </cell>
        </row>
        <row r="169">
          <cell r="Y169" t="str">
            <v>429004199210274249</v>
          </cell>
        </row>
        <row r="170">
          <cell r="F170" t="str">
            <v>周学能</v>
          </cell>
        </row>
        <row r="170">
          <cell r="Y170" t="str">
            <v>330183199305035217</v>
          </cell>
        </row>
        <row r="171">
          <cell r="F171" t="str">
            <v>蔡阳红</v>
          </cell>
        </row>
        <row r="171">
          <cell r="Y171" t="str">
            <v>411323199101206964</v>
          </cell>
        </row>
        <row r="172">
          <cell r="F172" t="str">
            <v>张燕</v>
          </cell>
        </row>
        <row r="172">
          <cell r="Y172" t="str">
            <v>513822198401021760</v>
          </cell>
        </row>
        <row r="173">
          <cell r="F173" t="str">
            <v>苏海英</v>
          </cell>
        </row>
        <row r="173">
          <cell r="Y173" t="str">
            <v>411323198804066967</v>
          </cell>
        </row>
        <row r="174">
          <cell r="F174" t="str">
            <v>刘婷</v>
          </cell>
        </row>
        <row r="174">
          <cell r="Y174" t="str">
            <v>330205198608180923</v>
          </cell>
        </row>
        <row r="175">
          <cell r="F175" t="str">
            <v>刘亮</v>
          </cell>
        </row>
        <row r="175">
          <cell r="Y175" t="str">
            <v>511025198710054631</v>
          </cell>
        </row>
        <row r="176">
          <cell r="F176" t="str">
            <v>范思雨</v>
          </cell>
        </row>
        <row r="176">
          <cell r="Y176" t="str">
            <v>110221199608240029</v>
          </cell>
        </row>
        <row r="177">
          <cell r="F177" t="str">
            <v>吴鈃怡</v>
          </cell>
        </row>
        <row r="177">
          <cell r="Y177" t="str">
            <v>330381199611190942</v>
          </cell>
        </row>
        <row r="178">
          <cell r="F178" t="str">
            <v>叶茹</v>
          </cell>
        </row>
        <row r="178">
          <cell r="Y178" t="str">
            <v>362321199105031325</v>
          </cell>
        </row>
        <row r="179">
          <cell r="F179" t="str">
            <v>高禳转</v>
          </cell>
        </row>
        <row r="179">
          <cell r="Y179" t="str">
            <v>622726198605301355</v>
          </cell>
        </row>
        <row r="180">
          <cell r="F180" t="str">
            <v>梅志强</v>
          </cell>
        </row>
        <row r="180">
          <cell r="Y180" t="str">
            <v>510123199010183738</v>
          </cell>
        </row>
        <row r="181">
          <cell r="F181" t="str">
            <v>自晓娟</v>
          </cell>
        </row>
        <row r="181">
          <cell r="Y181" t="str">
            <v>532923199103131928</v>
          </cell>
        </row>
        <row r="182">
          <cell r="F182" t="str">
            <v>金晶</v>
          </cell>
        </row>
        <row r="182">
          <cell r="Y182" t="str">
            <v>420821198411022029</v>
          </cell>
        </row>
        <row r="183">
          <cell r="F183" t="str">
            <v>李苹</v>
          </cell>
        </row>
        <row r="183">
          <cell r="Y183" t="str">
            <v>411425198606221549</v>
          </cell>
        </row>
        <row r="184">
          <cell r="F184" t="str">
            <v>张彪</v>
          </cell>
        </row>
        <row r="184">
          <cell r="Y184" t="str">
            <v>411327198804122055</v>
          </cell>
        </row>
        <row r="185">
          <cell r="F185" t="str">
            <v>刘超群</v>
          </cell>
        </row>
        <row r="185">
          <cell r="Y185" t="str">
            <v>34122119930920825X</v>
          </cell>
        </row>
        <row r="186">
          <cell r="F186" t="str">
            <v>周峰</v>
          </cell>
        </row>
        <row r="186">
          <cell r="Y186" t="str">
            <v>320923198801046039</v>
          </cell>
        </row>
        <row r="187">
          <cell r="F187" t="str">
            <v>王浩波</v>
          </cell>
        </row>
        <row r="187">
          <cell r="Y187" t="str">
            <v>330226198711070791</v>
          </cell>
        </row>
        <row r="188">
          <cell r="F188" t="str">
            <v>邵鸣谦</v>
          </cell>
        </row>
        <row r="188">
          <cell r="Y188" t="str">
            <v>330402199804080934</v>
          </cell>
        </row>
        <row r="189">
          <cell r="F189" t="str">
            <v>储毅</v>
          </cell>
        </row>
        <row r="189">
          <cell r="Y189" t="str">
            <v>340828198302244890</v>
          </cell>
        </row>
        <row r="190">
          <cell r="F190" t="str">
            <v>许建强</v>
          </cell>
        </row>
        <row r="190">
          <cell r="Y190" t="str">
            <v>321002197810211812</v>
          </cell>
        </row>
        <row r="191">
          <cell r="F191" t="str">
            <v>胡旭辉</v>
          </cell>
        </row>
        <row r="191">
          <cell r="Y191" t="str">
            <v>332624198811023571</v>
          </cell>
        </row>
        <row r="192">
          <cell r="F192" t="str">
            <v>康梦莹</v>
          </cell>
        </row>
        <row r="192">
          <cell r="Y192" t="str">
            <v>500104198608010828</v>
          </cell>
        </row>
        <row r="193">
          <cell r="F193" t="str">
            <v>侯莹</v>
          </cell>
        </row>
        <row r="193">
          <cell r="Y193" t="str">
            <v>610322198707250068</v>
          </cell>
        </row>
        <row r="194">
          <cell r="F194" t="str">
            <v>王栋</v>
          </cell>
        </row>
        <row r="194">
          <cell r="Y194" t="str">
            <v>330124198201264010</v>
          </cell>
        </row>
        <row r="195">
          <cell r="F195" t="str">
            <v>雷健</v>
          </cell>
        </row>
        <row r="195">
          <cell r="Y195" t="str">
            <v>422302198407122911</v>
          </cell>
        </row>
        <row r="196">
          <cell r="F196" t="str">
            <v>吴晓升</v>
          </cell>
        </row>
        <row r="196">
          <cell r="Y196" t="str">
            <v>440582198802256391</v>
          </cell>
        </row>
        <row r="197">
          <cell r="F197" t="str">
            <v>赵云霞</v>
          </cell>
        </row>
        <row r="198">
          <cell r="F198" t="str">
            <v>王孝男</v>
          </cell>
        </row>
        <row r="198">
          <cell r="Y198" t="str">
            <v>230624199205070211</v>
          </cell>
        </row>
        <row r="199">
          <cell r="F199" t="str">
            <v>王炜</v>
          </cell>
        </row>
        <row r="199">
          <cell r="Y199" t="str">
            <v>610104198011278413</v>
          </cell>
        </row>
        <row r="200">
          <cell r="F200" t="str">
            <v>杨菲</v>
          </cell>
        </row>
        <row r="200">
          <cell r="Y200" t="str">
            <v>61042219870130004X</v>
          </cell>
        </row>
        <row r="201">
          <cell r="F201" t="str">
            <v>高翔</v>
          </cell>
        </row>
        <row r="201">
          <cell r="Y201" t="str">
            <v>362324198507201213</v>
          </cell>
        </row>
        <row r="202">
          <cell r="F202" t="str">
            <v>沈江帆</v>
          </cell>
        </row>
        <row r="202">
          <cell r="Y202" t="str">
            <v>110105197806149643</v>
          </cell>
        </row>
        <row r="203">
          <cell r="F203" t="str">
            <v>陈伟其</v>
          </cell>
        </row>
        <row r="203">
          <cell r="Y203" t="str">
            <v>430121197501152512</v>
          </cell>
        </row>
        <row r="204">
          <cell r="F204" t="str">
            <v>严芳</v>
          </cell>
        </row>
        <row r="204">
          <cell r="Y204" t="str">
            <v>411323198603016322</v>
          </cell>
        </row>
        <row r="205">
          <cell r="F205" t="str">
            <v>康军</v>
          </cell>
        </row>
        <row r="205">
          <cell r="Y205" t="str">
            <v>110224198709194425</v>
          </cell>
        </row>
        <row r="206">
          <cell r="F206" t="str">
            <v>常浩</v>
          </cell>
        </row>
        <row r="207">
          <cell r="F207" t="str">
            <v>段金女</v>
          </cell>
        </row>
        <row r="207">
          <cell r="Y207" t="str">
            <v>432501198403260029</v>
          </cell>
        </row>
        <row r="208">
          <cell r="F208" t="str">
            <v>李祥国</v>
          </cell>
        </row>
        <row r="208">
          <cell r="Y208" t="str">
            <v>23012419800507753X</v>
          </cell>
        </row>
        <row r="209">
          <cell r="F209" t="str">
            <v>李燕</v>
          </cell>
        </row>
        <row r="209">
          <cell r="Y209" t="str">
            <v>411327198604102180</v>
          </cell>
        </row>
        <row r="210">
          <cell r="F210" t="str">
            <v>陈芳</v>
          </cell>
        </row>
        <row r="211">
          <cell r="F211" t="str">
            <v>杨贝</v>
          </cell>
        </row>
        <row r="211">
          <cell r="Y211" t="str">
            <v>330822199210130321</v>
          </cell>
        </row>
        <row r="212">
          <cell r="F212" t="str">
            <v>郑超</v>
          </cell>
        </row>
        <row r="212">
          <cell r="Y212" t="str">
            <v>360122199109217219</v>
          </cell>
        </row>
        <row r="213">
          <cell r="F213" t="str">
            <v>孟丽丽</v>
          </cell>
        </row>
        <row r="213">
          <cell r="Y213" t="str">
            <v>411423198507066528</v>
          </cell>
        </row>
        <row r="214">
          <cell r="F214" t="str">
            <v>朱友杰</v>
          </cell>
        </row>
        <row r="214">
          <cell r="Y214" t="str">
            <v>332522198907133670</v>
          </cell>
        </row>
        <row r="215">
          <cell r="F215" t="str">
            <v>于永潭</v>
          </cell>
        </row>
        <row r="216">
          <cell r="F216" t="str">
            <v>朱茂嘉</v>
          </cell>
        </row>
        <row r="216">
          <cell r="Y216" t="str">
            <v>330382199609023631</v>
          </cell>
        </row>
        <row r="217">
          <cell r="F217" t="str">
            <v>潘徽婷</v>
          </cell>
        </row>
        <row r="217">
          <cell r="Y217" t="str">
            <v>522424199606125287</v>
          </cell>
        </row>
        <row r="218">
          <cell r="F218" t="str">
            <v>陈淑芬</v>
          </cell>
        </row>
        <row r="218">
          <cell r="Y218" t="str">
            <v>330824198904044522</v>
          </cell>
        </row>
        <row r="219">
          <cell r="F219" t="str">
            <v>郑英华</v>
          </cell>
        </row>
        <row r="219">
          <cell r="Y219" t="str">
            <v>130221199404164347</v>
          </cell>
        </row>
        <row r="220">
          <cell r="F220" t="str">
            <v>何勇</v>
          </cell>
        </row>
        <row r="221">
          <cell r="F221" t="str">
            <v>刘环环</v>
          </cell>
        </row>
        <row r="221">
          <cell r="Y221" t="str">
            <v>342201198812206420</v>
          </cell>
        </row>
        <row r="222">
          <cell r="F222" t="str">
            <v>龚云</v>
          </cell>
        </row>
        <row r="222">
          <cell r="Y222" t="str">
            <v>532226197901250915</v>
          </cell>
        </row>
        <row r="223">
          <cell r="F223" t="str">
            <v>孔繁平</v>
          </cell>
        </row>
        <row r="223">
          <cell r="Y223" t="str">
            <v>371081198402239671</v>
          </cell>
        </row>
        <row r="224">
          <cell r="F224" t="str">
            <v>伍悦</v>
          </cell>
        </row>
        <row r="225">
          <cell r="F225" t="str">
            <v>徐灵飞</v>
          </cell>
        </row>
        <row r="225">
          <cell r="Y225" t="str">
            <v>330821198807191118</v>
          </cell>
        </row>
        <row r="226">
          <cell r="F226" t="str">
            <v>屈振杰</v>
          </cell>
        </row>
        <row r="226">
          <cell r="Y226" t="str">
            <v>142622199602293213</v>
          </cell>
        </row>
        <row r="227">
          <cell r="F227" t="str">
            <v>王亚萍</v>
          </cell>
        </row>
        <row r="227">
          <cell r="Y227" t="str">
            <v>412829199406254824</v>
          </cell>
        </row>
        <row r="228">
          <cell r="F228" t="str">
            <v>龙绍娟</v>
          </cell>
        </row>
        <row r="228">
          <cell r="Y228" t="str">
            <v>441881198403065943</v>
          </cell>
        </row>
        <row r="229">
          <cell r="F229" t="str">
            <v>王坤坤</v>
          </cell>
        </row>
        <row r="230">
          <cell r="F230" t="str">
            <v>李鑫</v>
          </cell>
        </row>
        <row r="230">
          <cell r="Y230" t="str">
            <v>130181198707104241</v>
          </cell>
        </row>
        <row r="231">
          <cell r="F231" t="str">
            <v>张亭</v>
          </cell>
        </row>
        <row r="231">
          <cell r="Y231" t="str">
            <v>130682199401014241</v>
          </cell>
        </row>
        <row r="232">
          <cell r="F232" t="str">
            <v>魏格</v>
          </cell>
        </row>
        <row r="232">
          <cell r="Y232" t="str">
            <v>342224198804011644</v>
          </cell>
        </row>
        <row r="233">
          <cell r="F233" t="str">
            <v>顾雪松</v>
          </cell>
        </row>
        <row r="233">
          <cell r="Y233" t="str">
            <v>34010419811116301X</v>
          </cell>
        </row>
        <row r="234">
          <cell r="F234" t="str">
            <v>赵玲玲</v>
          </cell>
        </row>
        <row r="234">
          <cell r="Y234" t="str">
            <v>341223199704233124</v>
          </cell>
        </row>
        <row r="235">
          <cell r="F235" t="str">
            <v>安瑛</v>
          </cell>
        </row>
        <row r="235">
          <cell r="Y235" t="str">
            <v>62232319951010052X</v>
          </cell>
        </row>
        <row r="236">
          <cell r="F236" t="str">
            <v>石玉立</v>
          </cell>
        </row>
        <row r="236">
          <cell r="Y236" t="str">
            <v>450322198406181038</v>
          </cell>
        </row>
        <row r="237">
          <cell r="F237" t="str">
            <v>邱强</v>
          </cell>
        </row>
        <row r="237">
          <cell r="Y237" t="str">
            <v>362323199005230039</v>
          </cell>
        </row>
        <row r="238">
          <cell r="F238" t="str">
            <v>余玲玲</v>
          </cell>
        </row>
        <row r="238">
          <cell r="Y238" t="str">
            <v>360428199509051662</v>
          </cell>
        </row>
        <row r="239">
          <cell r="F239" t="str">
            <v>司中山</v>
          </cell>
        </row>
        <row r="239">
          <cell r="Y239" t="str">
            <v>370481198202051579</v>
          </cell>
        </row>
        <row r="240">
          <cell r="F240" t="str">
            <v>寇国轩</v>
          </cell>
        </row>
        <row r="240">
          <cell r="Y240" t="str">
            <v>622801198210071215</v>
          </cell>
        </row>
        <row r="241">
          <cell r="F241" t="str">
            <v>王璋</v>
          </cell>
        </row>
        <row r="242">
          <cell r="F242" t="str">
            <v>邵樑锋</v>
          </cell>
        </row>
        <row r="242">
          <cell r="Y242" t="str">
            <v>330183199001231614</v>
          </cell>
        </row>
        <row r="243">
          <cell r="F243" t="str">
            <v>李家珍</v>
          </cell>
        </row>
        <row r="243">
          <cell r="Y243" t="str">
            <v>532323198805200724</v>
          </cell>
        </row>
        <row r="244">
          <cell r="F244" t="str">
            <v>周继春</v>
          </cell>
        </row>
        <row r="244">
          <cell r="Y244" t="str">
            <v>340321198401167614</v>
          </cell>
        </row>
        <row r="245">
          <cell r="F245" t="str">
            <v>李健</v>
          </cell>
        </row>
        <row r="245">
          <cell r="Y245" t="str">
            <v>420106197401193258</v>
          </cell>
        </row>
        <row r="246">
          <cell r="F246" t="str">
            <v>黎清达</v>
          </cell>
        </row>
        <row r="246">
          <cell r="Y246" t="str">
            <v>440181198609052719</v>
          </cell>
        </row>
        <row r="247">
          <cell r="F247" t="str">
            <v>黄科</v>
          </cell>
        </row>
        <row r="247">
          <cell r="Y247" t="str">
            <v>431022198103102217</v>
          </cell>
        </row>
        <row r="248">
          <cell r="F248" t="str">
            <v>张小霞</v>
          </cell>
        </row>
        <row r="248">
          <cell r="Y248" t="str">
            <v>622425199306298063</v>
          </cell>
        </row>
        <row r="249">
          <cell r="F249" t="str">
            <v>杨磊</v>
          </cell>
        </row>
        <row r="249">
          <cell r="Y249" t="str">
            <v>362424199606120611</v>
          </cell>
        </row>
        <row r="250">
          <cell r="F250" t="str">
            <v>张文韬</v>
          </cell>
        </row>
        <row r="250">
          <cell r="Y250" t="str">
            <v>310107198110170414</v>
          </cell>
        </row>
        <row r="251">
          <cell r="F251" t="str">
            <v>李成龙</v>
          </cell>
        </row>
        <row r="252">
          <cell r="F252" t="str">
            <v>宋二强</v>
          </cell>
        </row>
        <row r="252">
          <cell r="Y252" t="str">
            <v>610624199508112192</v>
          </cell>
        </row>
        <row r="253">
          <cell r="F253" t="str">
            <v>刘轩闻</v>
          </cell>
        </row>
        <row r="253">
          <cell r="Y253" t="str">
            <v>220524198704010019</v>
          </cell>
        </row>
        <row r="254">
          <cell r="F254" t="str">
            <v>刘峰</v>
          </cell>
        </row>
        <row r="254">
          <cell r="Y254" t="str">
            <v>372926197909040056</v>
          </cell>
        </row>
        <row r="255">
          <cell r="F255" t="str">
            <v>王旭</v>
          </cell>
        </row>
        <row r="256">
          <cell r="F256" t="str">
            <v>项重阳</v>
          </cell>
        </row>
        <row r="256">
          <cell r="Y256" t="str">
            <v>330781199409095011</v>
          </cell>
        </row>
        <row r="257">
          <cell r="F257" t="str">
            <v>徐宏涛</v>
          </cell>
        </row>
        <row r="257">
          <cell r="Y257" t="str">
            <v>370212198007251010</v>
          </cell>
        </row>
        <row r="258">
          <cell r="F258" t="str">
            <v>王岩</v>
          </cell>
        </row>
        <row r="258">
          <cell r="Y258" t="str">
            <v>110107197906222142</v>
          </cell>
        </row>
        <row r="259">
          <cell r="F259" t="str">
            <v>赵启超</v>
          </cell>
        </row>
        <row r="259">
          <cell r="Y259" t="str">
            <v>420923198710202511</v>
          </cell>
        </row>
        <row r="260">
          <cell r="F260" t="str">
            <v>胡艳琼</v>
          </cell>
        </row>
        <row r="260">
          <cell r="Y260" t="str">
            <v>429005197602280880</v>
          </cell>
        </row>
        <row r="261">
          <cell r="F261" t="str">
            <v>石伦龙</v>
          </cell>
        </row>
        <row r="261">
          <cell r="Y261" t="str">
            <v>360428198705093312</v>
          </cell>
        </row>
        <row r="262">
          <cell r="F262" t="str">
            <v>王晶</v>
          </cell>
        </row>
        <row r="262">
          <cell r="Y262" t="str">
            <v>41078219841006242X</v>
          </cell>
        </row>
        <row r="263">
          <cell r="F263" t="str">
            <v>房珍珍</v>
          </cell>
        </row>
        <row r="263">
          <cell r="Y263" t="str">
            <v>412326199910123325</v>
          </cell>
        </row>
        <row r="264">
          <cell r="F264" t="str">
            <v>廖小娜</v>
          </cell>
        </row>
        <row r="264">
          <cell r="Y264" t="str">
            <v>34040319870210242X</v>
          </cell>
        </row>
        <row r="265">
          <cell r="F265" t="str">
            <v>赵菁菁</v>
          </cell>
        </row>
        <row r="266">
          <cell r="F266" t="str">
            <v>杨玲艳</v>
          </cell>
        </row>
        <row r="266">
          <cell r="Y266" t="str">
            <v>342201198810305927</v>
          </cell>
        </row>
        <row r="267">
          <cell r="F267" t="str">
            <v>罗辉</v>
          </cell>
        </row>
        <row r="267">
          <cell r="Y267" t="str">
            <v>430105198602230019</v>
          </cell>
        </row>
        <row r="268">
          <cell r="F268" t="str">
            <v>雷强</v>
          </cell>
        </row>
        <row r="268">
          <cell r="Y268" t="str">
            <v>430981198911073598</v>
          </cell>
        </row>
        <row r="269">
          <cell r="F269" t="str">
            <v>丁青</v>
          </cell>
        </row>
        <row r="269">
          <cell r="Y269" t="str">
            <v>342623198212285057</v>
          </cell>
        </row>
        <row r="270">
          <cell r="F270" t="str">
            <v>张毅</v>
          </cell>
        </row>
        <row r="270">
          <cell r="Y270" t="str">
            <v>41018119911125403X</v>
          </cell>
        </row>
        <row r="271">
          <cell r="F271" t="str">
            <v>谢滨宇</v>
          </cell>
        </row>
        <row r="271">
          <cell r="Y271" t="str">
            <v>410181199208024038</v>
          </cell>
        </row>
        <row r="272">
          <cell r="F272" t="str">
            <v>张荣鑫</v>
          </cell>
        </row>
        <row r="272">
          <cell r="Y272" t="str">
            <v>350622197902030018</v>
          </cell>
        </row>
        <row r="273">
          <cell r="F273" t="str">
            <v>周芳</v>
          </cell>
        </row>
        <row r="273">
          <cell r="Y273" t="str">
            <v>330881198603247526</v>
          </cell>
        </row>
        <row r="274">
          <cell r="F274" t="str">
            <v>赵丽晶</v>
          </cell>
        </row>
        <row r="274">
          <cell r="Y274" t="str">
            <v>220723198903100046</v>
          </cell>
        </row>
        <row r="275">
          <cell r="F275" t="str">
            <v>闫涛</v>
          </cell>
        </row>
        <row r="275">
          <cell r="Y275" t="str">
            <v>110102198012243051</v>
          </cell>
        </row>
        <row r="276">
          <cell r="F276" t="str">
            <v>吴建华</v>
          </cell>
        </row>
        <row r="276">
          <cell r="Y276" t="str">
            <v>330122198007250034</v>
          </cell>
        </row>
        <row r="277">
          <cell r="F277" t="str">
            <v>汪健</v>
          </cell>
        </row>
        <row r="278">
          <cell r="F278" t="str">
            <v>宋启佳</v>
          </cell>
        </row>
        <row r="278">
          <cell r="Y278" t="str">
            <v>210423199701040416</v>
          </cell>
        </row>
        <row r="279">
          <cell r="F279" t="str">
            <v>张洲峰</v>
          </cell>
        </row>
        <row r="279">
          <cell r="Y279" t="str">
            <v>362330200008168276</v>
          </cell>
        </row>
        <row r="280">
          <cell r="F280" t="str">
            <v>黄大洋</v>
          </cell>
        </row>
        <row r="280">
          <cell r="Y280" t="str">
            <v>441881198101207213</v>
          </cell>
        </row>
        <row r="281">
          <cell r="F281" t="str">
            <v>袁启龙</v>
          </cell>
        </row>
        <row r="281">
          <cell r="Y281" t="str">
            <v>362202198108220034</v>
          </cell>
        </row>
        <row r="282">
          <cell r="F282" t="str">
            <v>潘权</v>
          </cell>
        </row>
        <row r="282">
          <cell r="Y282" t="str">
            <v>352203198310223719</v>
          </cell>
        </row>
        <row r="283">
          <cell r="F283" t="str">
            <v>毛杰</v>
          </cell>
        </row>
        <row r="283">
          <cell r="Y283" t="str">
            <v>330283199402033710</v>
          </cell>
        </row>
        <row r="284">
          <cell r="F284" t="str">
            <v>王静</v>
          </cell>
        </row>
        <row r="284">
          <cell r="Y284" t="str">
            <v>610327199102132647</v>
          </cell>
        </row>
        <row r="285">
          <cell r="F285" t="str">
            <v>崔青龙</v>
          </cell>
        </row>
        <row r="285">
          <cell r="Y285" t="str">
            <v>610327199009224619</v>
          </cell>
        </row>
        <row r="286">
          <cell r="F286" t="str">
            <v>黄晓燕</v>
          </cell>
        </row>
        <row r="286">
          <cell r="Y286" t="str">
            <v>45212319900524102X</v>
          </cell>
        </row>
        <row r="287">
          <cell r="F287" t="str">
            <v>杨军</v>
          </cell>
        </row>
        <row r="287">
          <cell r="Y287" t="str">
            <v>522225199412011252</v>
          </cell>
        </row>
        <row r="288">
          <cell r="F288" t="str">
            <v>侯硕文</v>
          </cell>
        </row>
        <row r="288">
          <cell r="Y288" t="str">
            <v>411425199901183615</v>
          </cell>
        </row>
        <row r="289">
          <cell r="F289" t="str">
            <v>王成龙</v>
          </cell>
        </row>
        <row r="289">
          <cell r="Y289" t="str">
            <v>610322199504213931</v>
          </cell>
        </row>
        <row r="290">
          <cell r="F290" t="str">
            <v>占文强</v>
          </cell>
        </row>
        <row r="290">
          <cell r="Y290" t="str">
            <v>361123200001264518</v>
          </cell>
        </row>
        <row r="291">
          <cell r="F291" t="str">
            <v>杨新连</v>
          </cell>
        </row>
        <row r="291">
          <cell r="Y291" t="str">
            <v>110111198708174249</v>
          </cell>
        </row>
        <row r="292">
          <cell r="F292" t="str">
            <v>李文娟</v>
          </cell>
        </row>
        <row r="292">
          <cell r="Y292" t="str">
            <v>610324199304180525</v>
          </cell>
        </row>
        <row r="293">
          <cell r="F293" t="str">
            <v>吴灿灿</v>
          </cell>
        </row>
        <row r="293">
          <cell r="Y293" t="str">
            <v>130627199210071230</v>
          </cell>
        </row>
        <row r="294">
          <cell r="F294" t="str">
            <v>傅凯莉</v>
          </cell>
        </row>
        <row r="294">
          <cell r="Y294" t="str">
            <v>330424199309040028</v>
          </cell>
        </row>
        <row r="295">
          <cell r="F295" t="str">
            <v>富兰</v>
          </cell>
        </row>
        <row r="295">
          <cell r="Y295" t="str">
            <v>522501199509083020</v>
          </cell>
        </row>
        <row r="296">
          <cell r="F296" t="str">
            <v>颜斌</v>
          </cell>
        </row>
        <row r="296">
          <cell r="Y296" t="str">
            <v>510226197810282713</v>
          </cell>
        </row>
        <row r="297">
          <cell r="F297" t="str">
            <v>彭永德</v>
          </cell>
        </row>
        <row r="297">
          <cell r="Y297" t="str">
            <v>321023199410056412</v>
          </cell>
        </row>
        <row r="298">
          <cell r="F298" t="str">
            <v>李慧</v>
          </cell>
        </row>
        <row r="298">
          <cell r="Y298" t="str">
            <v>511321198602018343</v>
          </cell>
        </row>
        <row r="299">
          <cell r="F299" t="str">
            <v>林依妮</v>
          </cell>
        </row>
        <row r="299">
          <cell r="Y299" t="str">
            <v>331022199311023223</v>
          </cell>
        </row>
        <row r="300">
          <cell r="F300" t="str">
            <v>刘展</v>
          </cell>
        </row>
        <row r="300">
          <cell r="Y300" t="str">
            <v>42010719700325105X</v>
          </cell>
        </row>
        <row r="301">
          <cell r="F301" t="str">
            <v>张将伟</v>
          </cell>
        </row>
        <row r="301">
          <cell r="Y301" t="str">
            <v>141031199304280054</v>
          </cell>
        </row>
        <row r="302">
          <cell r="F302" t="str">
            <v>吴双双</v>
          </cell>
        </row>
        <row r="302">
          <cell r="Y302" t="str">
            <v>411327198805092046</v>
          </cell>
        </row>
        <row r="303">
          <cell r="F303" t="str">
            <v>杨露</v>
          </cell>
        </row>
        <row r="303">
          <cell r="Y303" t="str">
            <v>420683199610310528</v>
          </cell>
        </row>
        <row r="304">
          <cell r="F304" t="str">
            <v>王燕娜</v>
          </cell>
        </row>
        <row r="304">
          <cell r="Y304" t="str">
            <v>339005199111099427</v>
          </cell>
        </row>
        <row r="305">
          <cell r="F305" t="str">
            <v>陈聪1</v>
          </cell>
        </row>
        <row r="305">
          <cell r="Y305" t="str">
            <v>330302199603022433</v>
          </cell>
        </row>
        <row r="306">
          <cell r="F306" t="str">
            <v>胡永湘</v>
          </cell>
        </row>
        <row r="306">
          <cell r="Y306" t="str">
            <v>510502197804070429</v>
          </cell>
        </row>
        <row r="307">
          <cell r="F307" t="str">
            <v>余小央</v>
          </cell>
        </row>
        <row r="307">
          <cell r="Y307" t="str">
            <v>330327199304091583</v>
          </cell>
        </row>
        <row r="308">
          <cell r="F308" t="str">
            <v>张丽杰</v>
          </cell>
        </row>
        <row r="308">
          <cell r="Y308" t="str">
            <v>130633198709106036</v>
          </cell>
        </row>
        <row r="309">
          <cell r="F309" t="str">
            <v>周玉洁</v>
          </cell>
        </row>
        <row r="309">
          <cell r="Y309" t="str">
            <v>342225198408224927</v>
          </cell>
        </row>
        <row r="310">
          <cell r="F310" t="str">
            <v>姚剑雄</v>
          </cell>
        </row>
        <row r="310">
          <cell r="Y310" t="str">
            <v>411327199810032050</v>
          </cell>
        </row>
        <row r="311">
          <cell r="F311" t="str">
            <v>江君波</v>
          </cell>
        </row>
        <row r="311">
          <cell r="Y311" t="str">
            <v>331081198703016714</v>
          </cell>
        </row>
        <row r="312">
          <cell r="F312" t="str">
            <v>卢顺铭</v>
          </cell>
        </row>
        <row r="312">
          <cell r="Y312" t="str">
            <v>500225198811085654</v>
          </cell>
        </row>
        <row r="313">
          <cell r="F313" t="str">
            <v>郑阳华</v>
          </cell>
        </row>
        <row r="313">
          <cell r="Y313" t="str">
            <v>14272319880312232X</v>
          </cell>
        </row>
        <row r="314">
          <cell r="F314" t="str">
            <v>杨小韦</v>
          </cell>
        </row>
        <row r="314">
          <cell r="Y314" t="str">
            <v>532130198509151377</v>
          </cell>
        </row>
        <row r="315">
          <cell r="F315" t="str">
            <v>楼肖城</v>
          </cell>
        </row>
        <row r="315">
          <cell r="Y315" t="str">
            <v>330425198203051812</v>
          </cell>
        </row>
        <row r="316">
          <cell r="F316" t="str">
            <v>姬丹丹</v>
          </cell>
        </row>
        <row r="316">
          <cell r="Y316" t="str">
            <v>342222198703254425</v>
          </cell>
        </row>
        <row r="317">
          <cell r="F317" t="str">
            <v>沈云涛</v>
          </cell>
        </row>
        <row r="317">
          <cell r="Y317" t="str">
            <v>330424199101252419</v>
          </cell>
        </row>
        <row r="318">
          <cell r="F318" t="str">
            <v>郭伟</v>
          </cell>
        </row>
        <row r="318">
          <cell r="Y318" t="str">
            <v>110101197611052512</v>
          </cell>
        </row>
        <row r="319">
          <cell r="F319" t="str">
            <v>曹雅芳</v>
          </cell>
        </row>
        <row r="319">
          <cell r="Y319" t="str">
            <v>330108199009230528</v>
          </cell>
        </row>
        <row r="320">
          <cell r="F320" t="str">
            <v>邱晨</v>
          </cell>
        </row>
        <row r="320">
          <cell r="Y320" t="str">
            <v>522225199203150029</v>
          </cell>
        </row>
        <row r="321">
          <cell r="F321" t="str">
            <v>徐璐</v>
          </cell>
        </row>
        <row r="321">
          <cell r="Y321" t="str">
            <v>340102198708101521</v>
          </cell>
        </row>
        <row r="322">
          <cell r="F322" t="str">
            <v>王颖</v>
          </cell>
        </row>
        <row r="322">
          <cell r="Y322" t="str">
            <v>430503198305204526</v>
          </cell>
        </row>
        <row r="323">
          <cell r="F323" t="str">
            <v>周汇燕</v>
          </cell>
        </row>
        <row r="323">
          <cell r="Y323" t="str">
            <v>130182198210270064</v>
          </cell>
        </row>
        <row r="324">
          <cell r="F324" t="str">
            <v>刘二忠</v>
          </cell>
        </row>
        <row r="324">
          <cell r="Y324" t="str">
            <v>130131199007035418</v>
          </cell>
        </row>
        <row r="325">
          <cell r="F325" t="str">
            <v>杨昆仑</v>
          </cell>
        </row>
        <row r="325">
          <cell r="Y325" t="str">
            <v>610121198901237994</v>
          </cell>
        </row>
        <row r="326">
          <cell r="F326" t="str">
            <v>李解林</v>
          </cell>
        </row>
        <row r="326">
          <cell r="Y326" t="str">
            <v>632123199002287376</v>
          </cell>
        </row>
        <row r="327">
          <cell r="F327" t="str">
            <v>成晟</v>
          </cell>
        </row>
        <row r="327">
          <cell r="Y327" t="str">
            <v>321002199506065514</v>
          </cell>
        </row>
        <row r="328">
          <cell r="F328" t="str">
            <v>李丹</v>
          </cell>
        </row>
        <row r="328">
          <cell r="Y328" t="str">
            <v>231121199211172622</v>
          </cell>
        </row>
        <row r="329">
          <cell r="F329" t="str">
            <v>杜桉莹</v>
          </cell>
        </row>
        <row r="329">
          <cell r="Y329" t="str">
            <v>11010519991129944X</v>
          </cell>
        </row>
        <row r="330">
          <cell r="F330" t="str">
            <v>郭星</v>
          </cell>
        </row>
        <row r="330">
          <cell r="Y330" t="str">
            <v>653226199407010016</v>
          </cell>
        </row>
        <row r="331">
          <cell r="F331" t="str">
            <v>胡志军</v>
          </cell>
        </row>
        <row r="331">
          <cell r="Y331" t="str">
            <v>152502198608270713</v>
          </cell>
        </row>
        <row r="332">
          <cell r="F332" t="str">
            <v>陈玉</v>
          </cell>
        </row>
        <row r="333">
          <cell r="F333" t="str">
            <v>胡玉梅</v>
          </cell>
        </row>
        <row r="333">
          <cell r="Y333" t="str">
            <v>330329198712291144</v>
          </cell>
        </row>
        <row r="334">
          <cell r="F334" t="str">
            <v>燕曼曼</v>
          </cell>
        </row>
        <row r="334">
          <cell r="Y334" t="str">
            <v>341621199405205325</v>
          </cell>
        </row>
        <row r="335">
          <cell r="F335" t="str">
            <v>方楚涛</v>
          </cell>
        </row>
        <row r="335">
          <cell r="Y335" t="str">
            <v>445224198807070937</v>
          </cell>
        </row>
        <row r="336">
          <cell r="F336" t="str">
            <v>王智国</v>
          </cell>
        </row>
        <row r="336">
          <cell r="Y336" t="str">
            <v>411425199912204215</v>
          </cell>
        </row>
        <row r="337">
          <cell r="F337" t="str">
            <v>郭长宇</v>
          </cell>
        </row>
        <row r="337">
          <cell r="Y337" t="str">
            <v>411425199810101071</v>
          </cell>
        </row>
        <row r="338">
          <cell r="F338" t="str">
            <v>张浩</v>
          </cell>
        </row>
        <row r="338">
          <cell r="Y338" t="str">
            <v>41142519960407421X</v>
          </cell>
        </row>
        <row r="339">
          <cell r="F339" t="str">
            <v>曾懿俊</v>
          </cell>
        </row>
        <row r="339">
          <cell r="Y339" t="str">
            <v>441801199001282032</v>
          </cell>
        </row>
        <row r="340">
          <cell r="F340" t="str">
            <v>徐燕</v>
          </cell>
        </row>
        <row r="340">
          <cell r="Y340" t="str">
            <v>362330199112118804</v>
          </cell>
        </row>
        <row r="341">
          <cell r="F341" t="str">
            <v>章涵</v>
          </cell>
        </row>
        <row r="341">
          <cell r="Y341" t="str">
            <v>33038219890215832X</v>
          </cell>
        </row>
        <row r="342">
          <cell r="F342" t="str">
            <v>王小勇</v>
          </cell>
        </row>
        <row r="342">
          <cell r="Y342" t="str">
            <v>513701198608131812</v>
          </cell>
        </row>
        <row r="343">
          <cell r="F343" t="str">
            <v>黄李清</v>
          </cell>
        </row>
        <row r="343">
          <cell r="Y343" t="str">
            <v>430225198606202016</v>
          </cell>
        </row>
        <row r="344">
          <cell r="F344" t="str">
            <v>李鑫</v>
          </cell>
        </row>
        <row r="344">
          <cell r="Y344" t="str">
            <v>420881198708155822</v>
          </cell>
        </row>
        <row r="345">
          <cell r="F345" t="str">
            <v>李政2</v>
          </cell>
        </row>
        <row r="345">
          <cell r="Y345" t="str">
            <v>142402199402181237</v>
          </cell>
        </row>
        <row r="346">
          <cell r="F346" t="str">
            <v>黄蓉</v>
          </cell>
        </row>
        <row r="346">
          <cell r="Y346" t="str">
            <v>430121199207066321</v>
          </cell>
        </row>
        <row r="347">
          <cell r="F347" t="str">
            <v>陈浩</v>
          </cell>
        </row>
        <row r="347">
          <cell r="Y347" t="str">
            <v>330702198904224714</v>
          </cell>
        </row>
        <row r="348">
          <cell r="F348" t="str">
            <v>李志勇</v>
          </cell>
        </row>
        <row r="348">
          <cell r="Y348" t="str">
            <v>140622198510040810</v>
          </cell>
        </row>
        <row r="349">
          <cell r="F349" t="str">
            <v>李伟</v>
          </cell>
        </row>
        <row r="349">
          <cell r="Y349" t="str">
            <v>341621199010260194</v>
          </cell>
        </row>
        <row r="350">
          <cell r="F350" t="str">
            <v>娄浩敏</v>
          </cell>
        </row>
        <row r="350">
          <cell r="Y350" t="str">
            <v>320721198912025456</v>
          </cell>
        </row>
        <row r="351">
          <cell r="F351" t="str">
            <v>盖现东</v>
          </cell>
        </row>
        <row r="351">
          <cell r="Y351" t="str">
            <v>152127198507192117</v>
          </cell>
        </row>
        <row r="352">
          <cell r="F352" t="str">
            <v>范侃</v>
          </cell>
        </row>
        <row r="352">
          <cell r="Y352" t="str">
            <v>342221199008081567</v>
          </cell>
        </row>
        <row r="353">
          <cell r="F353" t="str">
            <v>余强</v>
          </cell>
        </row>
        <row r="353">
          <cell r="Y353" t="str">
            <v>360281199205167114</v>
          </cell>
        </row>
        <row r="354">
          <cell r="F354" t="str">
            <v>曹仲武</v>
          </cell>
        </row>
        <row r="354">
          <cell r="Y354" t="str">
            <v>420381198706066714</v>
          </cell>
        </row>
        <row r="355">
          <cell r="F355" t="str">
            <v>李方峰</v>
          </cell>
        </row>
        <row r="355">
          <cell r="Y355" t="str">
            <v>410305198701271550</v>
          </cell>
        </row>
        <row r="356">
          <cell r="F356" t="str">
            <v>辛菁蓉</v>
          </cell>
        </row>
        <row r="356">
          <cell r="Y356" t="str">
            <v>632123198907088422</v>
          </cell>
        </row>
        <row r="357">
          <cell r="F357" t="str">
            <v>刘全来</v>
          </cell>
        </row>
        <row r="357">
          <cell r="Y357" t="str">
            <v>341126199102027554</v>
          </cell>
        </row>
        <row r="358">
          <cell r="F358" t="str">
            <v>李炜</v>
          </cell>
        </row>
        <row r="358">
          <cell r="Y358" t="str">
            <v>352202199511212010</v>
          </cell>
        </row>
        <row r="359">
          <cell r="F359" t="str">
            <v>周航</v>
          </cell>
        </row>
        <row r="359">
          <cell r="Y359" t="str">
            <v>23010219951001371X</v>
          </cell>
        </row>
        <row r="360">
          <cell r="F360" t="str">
            <v>彭山丽</v>
          </cell>
        </row>
        <row r="360">
          <cell r="Y360" t="str">
            <v>411327200010163920</v>
          </cell>
        </row>
        <row r="361">
          <cell r="F361" t="str">
            <v>孔祥晨</v>
          </cell>
        </row>
        <row r="361">
          <cell r="Y361" t="str">
            <v>150221198608290010</v>
          </cell>
        </row>
        <row r="362">
          <cell r="F362" t="str">
            <v>恰力哈尔·巴依达西</v>
          </cell>
        </row>
        <row r="362">
          <cell r="Y362" t="str">
            <v>654225199307180012</v>
          </cell>
        </row>
        <row r="363">
          <cell r="F363" t="str">
            <v>陈保印</v>
          </cell>
        </row>
        <row r="363">
          <cell r="Y363" t="str">
            <v>132124198004181130</v>
          </cell>
        </row>
        <row r="364">
          <cell r="F364" t="str">
            <v>张晶泽</v>
          </cell>
        </row>
        <row r="364">
          <cell r="Y364" t="str">
            <v>230711198810020027</v>
          </cell>
        </row>
        <row r="365">
          <cell r="F365" t="str">
            <v>柳勇成</v>
          </cell>
        </row>
        <row r="365">
          <cell r="Y365" t="str">
            <v>341221199210125235</v>
          </cell>
        </row>
        <row r="366">
          <cell r="F366" t="str">
            <v>黄鹏飞</v>
          </cell>
        </row>
        <row r="366">
          <cell r="Y366" t="str">
            <v>430524199606188714</v>
          </cell>
        </row>
        <row r="367">
          <cell r="F367" t="str">
            <v>金自伟</v>
          </cell>
        </row>
        <row r="367">
          <cell r="Y367" t="str">
            <v>330302199008045235</v>
          </cell>
        </row>
        <row r="368">
          <cell r="F368" t="str">
            <v>李思宇</v>
          </cell>
        </row>
        <row r="368">
          <cell r="Y368" t="str">
            <v>130681199109063816</v>
          </cell>
        </row>
        <row r="369">
          <cell r="F369" t="str">
            <v>邹利红</v>
          </cell>
        </row>
        <row r="369">
          <cell r="Y369" t="str">
            <v>429004199301081346</v>
          </cell>
        </row>
        <row r="370">
          <cell r="F370" t="str">
            <v>邓院芳</v>
          </cell>
        </row>
        <row r="370">
          <cell r="Y370" t="str">
            <v>420528198712172221</v>
          </cell>
        </row>
        <row r="371">
          <cell r="F371" t="str">
            <v>梁楠</v>
          </cell>
        </row>
        <row r="371">
          <cell r="Y371" t="str">
            <v>610423198903200529</v>
          </cell>
        </row>
        <row r="372">
          <cell r="F372" t="str">
            <v>李程远</v>
          </cell>
        </row>
        <row r="372">
          <cell r="Y372" t="str">
            <v>230204199009061433</v>
          </cell>
        </row>
        <row r="373">
          <cell r="F373" t="str">
            <v>唐芳园</v>
          </cell>
        </row>
        <row r="373">
          <cell r="Y373" t="str">
            <v>610402198809061268</v>
          </cell>
        </row>
        <row r="374">
          <cell r="F374" t="str">
            <v>盛旭</v>
          </cell>
        </row>
        <row r="374">
          <cell r="Y374" t="str">
            <v>340421199007080211</v>
          </cell>
        </row>
        <row r="375">
          <cell r="F375" t="str">
            <v>谢晨曦</v>
          </cell>
        </row>
        <row r="375">
          <cell r="Y375" t="str">
            <v>362301199510305048</v>
          </cell>
        </row>
        <row r="376">
          <cell r="F376" t="str">
            <v>张玉双</v>
          </cell>
        </row>
        <row r="376">
          <cell r="Y376" t="str">
            <v>341226199702102736</v>
          </cell>
        </row>
        <row r="377">
          <cell r="F377" t="str">
            <v>陈洋</v>
          </cell>
        </row>
        <row r="378">
          <cell r="F378" t="str">
            <v>王铭旭</v>
          </cell>
        </row>
        <row r="378">
          <cell r="Y378" t="str">
            <v>120106198907095544</v>
          </cell>
        </row>
        <row r="379">
          <cell r="F379" t="str">
            <v>刘连弟</v>
          </cell>
        </row>
        <row r="379">
          <cell r="Y379" t="str">
            <v>32072419831222272X</v>
          </cell>
        </row>
        <row r="380">
          <cell r="F380" t="str">
            <v>董金方</v>
          </cell>
        </row>
        <row r="380">
          <cell r="Y380" t="str">
            <v>411329199302205384</v>
          </cell>
        </row>
        <row r="381">
          <cell r="F381" t="str">
            <v>游庆良</v>
          </cell>
        </row>
        <row r="381">
          <cell r="Y381" t="str">
            <v>411522199111114216</v>
          </cell>
        </row>
        <row r="382">
          <cell r="F382" t="str">
            <v>严超健</v>
          </cell>
        </row>
        <row r="382">
          <cell r="Y382" t="str">
            <v>362426198211122813</v>
          </cell>
        </row>
        <row r="383">
          <cell r="F383" t="str">
            <v>袁小涌</v>
          </cell>
        </row>
        <row r="383">
          <cell r="Y383" t="str">
            <v>342622198911092194</v>
          </cell>
        </row>
        <row r="384">
          <cell r="F384" t="str">
            <v>严宇</v>
          </cell>
        </row>
        <row r="384">
          <cell r="Y384" t="str">
            <v>362524199708062032</v>
          </cell>
        </row>
        <row r="385">
          <cell r="F385" t="str">
            <v>吴强</v>
          </cell>
        </row>
        <row r="385">
          <cell r="Y385" t="str">
            <v>36252419850201003X</v>
          </cell>
        </row>
        <row r="386">
          <cell r="F386" t="str">
            <v>邱金枝</v>
          </cell>
        </row>
        <row r="386">
          <cell r="Y386" t="str">
            <v>362323198612102886</v>
          </cell>
        </row>
        <row r="387">
          <cell r="F387" t="str">
            <v>黄贤志</v>
          </cell>
        </row>
        <row r="387">
          <cell r="Y387" t="str">
            <v>441501199204284015</v>
          </cell>
        </row>
        <row r="388">
          <cell r="F388" t="str">
            <v>李婉来</v>
          </cell>
        </row>
        <row r="388">
          <cell r="Y388" t="str">
            <v>330724198001162637</v>
          </cell>
        </row>
        <row r="389">
          <cell r="F389" t="str">
            <v>郭梦然</v>
          </cell>
        </row>
        <row r="389">
          <cell r="Y389" t="str">
            <v>341221198906078807</v>
          </cell>
        </row>
        <row r="390">
          <cell r="F390" t="str">
            <v>梁家军</v>
          </cell>
        </row>
        <row r="390">
          <cell r="Y390" t="str">
            <v>500382199706253967</v>
          </cell>
        </row>
        <row r="391">
          <cell r="F391" t="str">
            <v>陈峰</v>
          </cell>
        </row>
        <row r="391">
          <cell r="Y391" t="str">
            <v>411323199705156945</v>
          </cell>
        </row>
        <row r="392">
          <cell r="F392" t="str">
            <v>王玲玲</v>
          </cell>
        </row>
        <row r="392">
          <cell r="Y392" t="str">
            <v>370323198411192029</v>
          </cell>
        </row>
        <row r="393">
          <cell r="F393" t="str">
            <v>解明明</v>
          </cell>
        </row>
        <row r="393">
          <cell r="Y393" t="str">
            <v>610481198501155431</v>
          </cell>
        </row>
        <row r="394">
          <cell r="F394" t="str">
            <v>章淑芳</v>
          </cell>
        </row>
        <row r="394">
          <cell r="Y394" t="str">
            <v>360222198611251827</v>
          </cell>
        </row>
        <row r="395">
          <cell r="F395" t="str">
            <v>张广峰</v>
          </cell>
        </row>
        <row r="395">
          <cell r="Y395" t="str">
            <v>321023198702086213</v>
          </cell>
        </row>
        <row r="396">
          <cell r="F396" t="str">
            <v>唐钰淞</v>
          </cell>
        </row>
        <row r="396">
          <cell r="Y396" t="str">
            <v>22020419880221091X</v>
          </cell>
        </row>
        <row r="397">
          <cell r="F397" t="str">
            <v>金扬</v>
          </cell>
        </row>
        <row r="397">
          <cell r="Y397" t="str">
            <v>640324198801200014</v>
          </cell>
        </row>
        <row r="398">
          <cell r="F398" t="str">
            <v>许舜珍</v>
          </cell>
        </row>
        <row r="398">
          <cell r="Y398" t="str">
            <v>440582199107127007</v>
          </cell>
        </row>
        <row r="399">
          <cell r="F399" t="str">
            <v>赵雅楠</v>
          </cell>
        </row>
        <row r="399">
          <cell r="Y399" t="str">
            <v>341227199001047646</v>
          </cell>
        </row>
        <row r="400">
          <cell r="F400" t="str">
            <v>杨衍</v>
          </cell>
        </row>
        <row r="400">
          <cell r="Y400" t="str">
            <v>320621199406253519</v>
          </cell>
        </row>
        <row r="401">
          <cell r="F401" t="str">
            <v>季虎军</v>
          </cell>
        </row>
        <row r="401">
          <cell r="Y401" t="str">
            <v>321283198901134051</v>
          </cell>
        </row>
        <row r="402">
          <cell r="F402" t="str">
            <v>钱国锋</v>
          </cell>
        </row>
        <row r="402">
          <cell r="Y402" t="str">
            <v>330621199812061215</v>
          </cell>
        </row>
        <row r="403">
          <cell r="F403" t="str">
            <v>楼焕</v>
          </cell>
        </row>
        <row r="403">
          <cell r="Y403" t="str">
            <v>330183200004151746</v>
          </cell>
        </row>
        <row r="404">
          <cell r="F404" t="str">
            <v>曹紫阳</v>
          </cell>
        </row>
        <row r="404">
          <cell r="Y404" t="str">
            <v>411323199705156945</v>
          </cell>
        </row>
        <row r="405">
          <cell r="F405" t="str">
            <v>吴勇</v>
          </cell>
        </row>
        <row r="405">
          <cell r="Y405" t="str">
            <v>330501198610200816</v>
          </cell>
        </row>
        <row r="406">
          <cell r="F406" t="str">
            <v>王娟</v>
          </cell>
        </row>
        <row r="406">
          <cell r="Y406" t="str">
            <v>341222199306178485</v>
          </cell>
        </row>
        <row r="407">
          <cell r="F407" t="str">
            <v>陈卫卫</v>
          </cell>
        </row>
        <row r="407">
          <cell r="Y407" t="str">
            <v>330326199506236123</v>
          </cell>
        </row>
        <row r="408">
          <cell r="F408" t="str">
            <v>唐帆</v>
          </cell>
        </row>
        <row r="408">
          <cell r="Y408" t="str">
            <v>430702198303193055</v>
          </cell>
        </row>
        <row r="409">
          <cell r="F409" t="str">
            <v>谢庆权</v>
          </cell>
        </row>
        <row r="409">
          <cell r="Y409" t="str">
            <v>140221199206140012</v>
          </cell>
        </row>
        <row r="410">
          <cell r="F410" t="str">
            <v>申倩</v>
          </cell>
        </row>
        <row r="410">
          <cell r="Y410" t="str">
            <v>320323198801042641</v>
          </cell>
        </row>
        <row r="411">
          <cell r="F411" t="str">
            <v>徐俊婷</v>
          </cell>
        </row>
        <row r="411">
          <cell r="Y411" t="str">
            <v>330802199208075022</v>
          </cell>
        </row>
        <row r="412">
          <cell r="F412" t="str">
            <v>孙金波</v>
          </cell>
        </row>
        <row r="412">
          <cell r="Y412" t="str">
            <v>411381198810086343</v>
          </cell>
        </row>
        <row r="413">
          <cell r="F413" t="str">
            <v>李文吴超</v>
          </cell>
        </row>
        <row r="413">
          <cell r="Y413" t="str">
            <v>362427199805310038</v>
          </cell>
        </row>
        <row r="414">
          <cell r="F414" t="str">
            <v>康莹</v>
          </cell>
        </row>
        <row r="414">
          <cell r="Y414" t="str">
            <v>120101198206263048</v>
          </cell>
        </row>
        <row r="415">
          <cell r="F415" t="str">
            <v>许琪</v>
          </cell>
        </row>
        <row r="415">
          <cell r="Y415" t="str">
            <v>330105199106301624</v>
          </cell>
        </row>
        <row r="416">
          <cell r="F416" t="str">
            <v>石求兵</v>
          </cell>
        </row>
        <row r="416">
          <cell r="Y416" t="str">
            <v>362330198509253671</v>
          </cell>
        </row>
        <row r="417">
          <cell r="F417" t="str">
            <v>吴丹</v>
          </cell>
        </row>
        <row r="417">
          <cell r="Y417" t="str">
            <v>610528199412132121</v>
          </cell>
        </row>
        <row r="418">
          <cell r="F418" t="str">
            <v>吴羽仙</v>
          </cell>
        </row>
        <row r="418">
          <cell r="Y418" t="str">
            <v>211004199401130321</v>
          </cell>
        </row>
        <row r="419">
          <cell r="F419" t="str">
            <v>雷力</v>
          </cell>
        </row>
        <row r="419">
          <cell r="Y419" t="str">
            <v>420116198607123738</v>
          </cell>
        </row>
        <row r="420">
          <cell r="F420" t="str">
            <v>刘建高</v>
          </cell>
        </row>
        <row r="420">
          <cell r="Y420" t="str">
            <v>612429199101057139</v>
          </cell>
        </row>
        <row r="421">
          <cell r="F421" t="str">
            <v>许艳青</v>
          </cell>
        </row>
        <row r="421">
          <cell r="Y421" t="str">
            <v>371523198910066942</v>
          </cell>
        </row>
        <row r="422">
          <cell r="F422" t="str">
            <v>高国梁</v>
          </cell>
        </row>
        <row r="422">
          <cell r="Y422" t="str">
            <v>622823199308150213</v>
          </cell>
        </row>
        <row r="423">
          <cell r="F423" t="str">
            <v>张淏喆</v>
          </cell>
        </row>
        <row r="423">
          <cell r="Y423" t="str">
            <v>142222199502170011</v>
          </cell>
        </row>
        <row r="424">
          <cell r="F424" t="str">
            <v>马玉东</v>
          </cell>
        </row>
        <row r="424">
          <cell r="Y424" t="str">
            <v>654127199207152716</v>
          </cell>
        </row>
        <row r="425">
          <cell r="F425" t="str">
            <v>蒋隆章</v>
          </cell>
        </row>
        <row r="425">
          <cell r="Y425" t="str">
            <v>35222719870419451X</v>
          </cell>
        </row>
        <row r="426">
          <cell r="F426" t="str">
            <v>曾菊华</v>
          </cell>
        </row>
        <row r="426">
          <cell r="Y426" t="str">
            <v>362202198310140863</v>
          </cell>
        </row>
        <row r="427">
          <cell r="F427" t="str">
            <v>李飞月</v>
          </cell>
        </row>
        <row r="427">
          <cell r="Y427" t="str">
            <v>411323199310106927</v>
          </cell>
        </row>
        <row r="428">
          <cell r="F428" t="str">
            <v>裴逢春</v>
          </cell>
        </row>
        <row r="428">
          <cell r="Y428" t="str">
            <v>622425199106030011</v>
          </cell>
        </row>
        <row r="429">
          <cell r="F429" t="str">
            <v>郭舒凝</v>
          </cell>
        </row>
        <row r="429">
          <cell r="Y429" t="str">
            <v>440181199808312127</v>
          </cell>
        </row>
        <row r="430">
          <cell r="F430" t="str">
            <v>唐方敏</v>
          </cell>
        </row>
        <row r="430">
          <cell r="Y430" t="str">
            <v>421023198604015212</v>
          </cell>
        </row>
        <row r="431">
          <cell r="F431" t="str">
            <v>邓平静</v>
          </cell>
        </row>
        <row r="431">
          <cell r="Y431" t="str">
            <v>510921198701211044</v>
          </cell>
        </row>
        <row r="432">
          <cell r="F432" t="str">
            <v>冯宇</v>
          </cell>
        </row>
        <row r="432">
          <cell r="Y432" t="str">
            <v>430181199309015978</v>
          </cell>
        </row>
        <row r="433">
          <cell r="F433" t="str">
            <v>张晓</v>
          </cell>
        </row>
        <row r="433">
          <cell r="Y433" t="str">
            <v>142723198502261430</v>
          </cell>
        </row>
        <row r="434">
          <cell r="F434" t="str">
            <v>毕成龙</v>
          </cell>
        </row>
        <row r="434">
          <cell r="Y434" t="str">
            <v>150426198907240518</v>
          </cell>
        </row>
        <row r="435">
          <cell r="F435" t="str">
            <v>吴扬</v>
          </cell>
        </row>
        <row r="435">
          <cell r="Y435" t="str">
            <v>61232219870329281X</v>
          </cell>
        </row>
        <row r="436">
          <cell r="F436" t="str">
            <v>杨进刚</v>
          </cell>
        </row>
        <row r="436">
          <cell r="Y436" t="str">
            <v>130131198506091532</v>
          </cell>
        </row>
        <row r="437">
          <cell r="F437" t="str">
            <v>刘泽锐</v>
          </cell>
        </row>
        <row r="437">
          <cell r="Y437" t="str">
            <v>440582198903097473</v>
          </cell>
        </row>
        <row r="438">
          <cell r="F438" t="str">
            <v>陈云</v>
          </cell>
        </row>
        <row r="438">
          <cell r="Y438" t="str">
            <v>339005198610301613</v>
          </cell>
        </row>
        <row r="439">
          <cell r="F439" t="str">
            <v>贾艳茹</v>
          </cell>
        </row>
        <row r="439">
          <cell r="Y439" t="str">
            <v>411528198605153446</v>
          </cell>
        </row>
        <row r="440">
          <cell r="F440" t="str">
            <v>诸晨燕</v>
          </cell>
        </row>
        <row r="441">
          <cell r="F441" t="str">
            <v>何焕胜</v>
          </cell>
        </row>
        <row r="441">
          <cell r="Y441" t="str">
            <v>440783198103073614</v>
          </cell>
        </row>
        <row r="442">
          <cell r="F442" t="str">
            <v>翟子翼</v>
          </cell>
        </row>
        <row r="442">
          <cell r="Y442" t="str">
            <v>420802199805050036</v>
          </cell>
        </row>
        <row r="443">
          <cell r="F443" t="str">
            <v>陈振岳</v>
          </cell>
        </row>
        <row r="443">
          <cell r="Y443" t="str">
            <v>310108198604240511</v>
          </cell>
        </row>
        <row r="444">
          <cell r="F444" t="str">
            <v>李开富</v>
          </cell>
        </row>
        <row r="444">
          <cell r="Y444" t="str">
            <v>370983199010151377</v>
          </cell>
        </row>
        <row r="445">
          <cell r="F445" t="str">
            <v>刘俊芳</v>
          </cell>
        </row>
        <row r="445">
          <cell r="Y445" t="str">
            <v>33252719831108008X</v>
          </cell>
        </row>
        <row r="446">
          <cell r="F446" t="str">
            <v>葛俊男</v>
          </cell>
        </row>
        <row r="446">
          <cell r="Y446" t="str">
            <v>131028199001240012</v>
          </cell>
        </row>
        <row r="447">
          <cell r="F447" t="str">
            <v>许鸣</v>
          </cell>
        </row>
        <row r="447">
          <cell r="Y447" t="str">
            <v>340321198307288591</v>
          </cell>
        </row>
        <row r="448">
          <cell r="F448" t="str">
            <v>韩伟峰</v>
          </cell>
        </row>
        <row r="449">
          <cell r="F449" t="str">
            <v>任洪喜</v>
          </cell>
        </row>
        <row r="449">
          <cell r="Y449" t="str">
            <v>232303198609241338</v>
          </cell>
        </row>
        <row r="450">
          <cell r="F450" t="str">
            <v>周威鹏</v>
          </cell>
        </row>
        <row r="450">
          <cell r="Y450" t="str">
            <v>411024200103262519</v>
          </cell>
        </row>
        <row r="451">
          <cell r="F451" t="str">
            <v>程贤培</v>
          </cell>
        </row>
        <row r="451">
          <cell r="Y451" t="str">
            <v>612429199006133615</v>
          </cell>
        </row>
        <row r="452">
          <cell r="F452" t="str">
            <v>谢健</v>
          </cell>
        </row>
        <row r="452">
          <cell r="Y452" t="str">
            <v>513022198705123359</v>
          </cell>
        </row>
        <row r="453">
          <cell r="F453" t="str">
            <v>陈亚飞</v>
          </cell>
        </row>
        <row r="453">
          <cell r="Y453" t="str">
            <v>430523198504093131</v>
          </cell>
        </row>
        <row r="454">
          <cell r="F454" t="str">
            <v>刘润澍</v>
          </cell>
        </row>
        <row r="454">
          <cell r="Y454" t="str">
            <v>430726199102220032</v>
          </cell>
        </row>
        <row r="455">
          <cell r="F455" t="str">
            <v>陆冬琴</v>
          </cell>
        </row>
        <row r="455">
          <cell r="Y455" t="str">
            <v>330182199412122328</v>
          </cell>
        </row>
        <row r="456">
          <cell r="F456" t="str">
            <v>齐佳</v>
          </cell>
        </row>
        <row r="456">
          <cell r="Y456" t="str">
            <v>510104198802102365</v>
          </cell>
        </row>
        <row r="457">
          <cell r="F457" t="str">
            <v>王平</v>
          </cell>
        </row>
        <row r="457">
          <cell r="Y457" t="str">
            <v>210881198204182537</v>
          </cell>
        </row>
        <row r="458">
          <cell r="F458" t="str">
            <v>赵读恩</v>
          </cell>
        </row>
        <row r="458">
          <cell r="Y458" t="str">
            <v>342423198605145978</v>
          </cell>
        </row>
        <row r="459">
          <cell r="F459" t="str">
            <v>李慧敏</v>
          </cell>
        </row>
        <row r="459">
          <cell r="Y459" t="str">
            <v>232302199410105329</v>
          </cell>
        </row>
        <row r="460">
          <cell r="F460" t="str">
            <v>马志军</v>
          </cell>
        </row>
        <row r="460">
          <cell r="Y460" t="str">
            <v>130281199203253112</v>
          </cell>
        </row>
        <row r="461">
          <cell r="F461" t="str">
            <v>孙思远</v>
          </cell>
        </row>
        <row r="461">
          <cell r="Y461" t="str">
            <v>230125198505246017</v>
          </cell>
        </row>
        <row r="462">
          <cell r="F462" t="str">
            <v>陈璞</v>
          </cell>
        </row>
        <row r="462">
          <cell r="Y462" t="str">
            <v>430121198508272212</v>
          </cell>
        </row>
        <row r="463">
          <cell r="F463" t="str">
            <v>高然</v>
          </cell>
        </row>
        <row r="463">
          <cell r="Y463" t="str">
            <v>110101198503104017</v>
          </cell>
        </row>
        <row r="464">
          <cell r="F464" t="str">
            <v>李超</v>
          </cell>
        </row>
        <row r="464">
          <cell r="Y464" t="str">
            <v>372525198211256214</v>
          </cell>
        </row>
        <row r="465">
          <cell r="F465" t="str">
            <v>李政</v>
          </cell>
        </row>
        <row r="465">
          <cell r="Y465" t="str">
            <v>340323198212293710</v>
          </cell>
        </row>
        <row r="466">
          <cell r="F466" t="str">
            <v>李金龙</v>
          </cell>
        </row>
        <row r="466">
          <cell r="Y466" t="str">
            <v>622201198908170618</v>
          </cell>
        </row>
        <row r="467">
          <cell r="F467" t="str">
            <v>杜东智</v>
          </cell>
        </row>
        <row r="467">
          <cell r="Y467" t="str">
            <v>650106198712150017</v>
          </cell>
        </row>
        <row r="468">
          <cell r="F468" t="str">
            <v>孙亚平</v>
          </cell>
        </row>
        <row r="468">
          <cell r="Y468" t="str">
            <v>411281199102040511</v>
          </cell>
        </row>
        <row r="469">
          <cell r="F469" t="str">
            <v>朱新超</v>
          </cell>
        </row>
        <row r="469">
          <cell r="Y469" t="str">
            <v>350702199104246139</v>
          </cell>
        </row>
        <row r="470">
          <cell r="F470" t="str">
            <v>张成龙</v>
          </cell>
        </row>
        <row r="470">
          <cell r="Y470" t="str">
            <v>37132219931001461X</v>
          </cell>
        </row>
        <row r="471">
          <cell r="F471" t="str">
            <v>段兆安</v>
          </cell>
        </row>
        <row r="471">
          <cell r="Y471" t="str">
            <v>420683198403074636</v>
          </cell>
        </row>
        <row r="472">
          <cell r="F472" t="str">
            <v>李国庆</v>
          </cell>
        </row>
        <row r="472">
          <cell r="Y472" t="str">
            <v>152626199608215715</v>
          </cell>
        </row>
        <row r="473">
          <cell r="F473" t="str">
            <v>柳阳</v>
          </cell>
        </row>
        <row r="473">
          <cell r="Y473" t="str">
            <v>610327199406181210</v>
          </cell>
        </row>
        <row r="474">
          <cell r="F474" t="str">
            <v>郭凤树</v>
          </cell>
        </row>
        <row r="474">
          <cell r="Y474" t="str">
            <v>371327199410111216</v>
          </cell>
        </row>
        <row r="475">
          <cell r="F475" t="str">
            <v>李伟勇</v>
          </cell>
        </row>
        <row r="475">
          <cell r="Y475" t="str">
            <v>360521199109294236</v>
          </cell>
        </row>
        <row r="476">
          <cell r="F476" t="str">
            <v>黄瑞鑫</v>
          </cell>
        </row>
        <row r="476">
          <cell r="Y476" t="str">
            <v>440509198203080032</v>
          </cell>
        </row>
        <row r="477">
          <cell r="F477" t="str">
            <v>李鹏</v>
          </cell>
        </row>
        <row r="477">
          <cell r="Y477" t="str">
            <v>120105198308193912</v>
          </cell>
        </row>
        <row r="478">
          <cell r="F478" t="str">
            <v>秦格格</v>
          </cell>
        </row>
        <row r="478">
          <cell r="Y478" t="str">
            <v>411222199209263520</v>
          </cell>
        </row>
        <row r="479">
          <cell r="F479" t="str">
            <v>吴汶键</v>
          </cell>
        </row>
        <row r="479">
          <cell r="Y479" t="str">
            <v>440882198505260024</v>
          </cell>
        </row>
        <row r="480">
          <cell r="F480" t="str">
            <v>何瑞泽</v>
          </cell>
        </row>
        <row r="480">
          <cell r="Y480" t="str">
            <v>533022199908302910</v>
          </cell>
        </row>
        <row r="481">
          <cell r="F481" t="str">
            <v>张倩倩</v>
          </cell>
        </row>
        <row r="482">
          <cell r="F482" t="str">
            <v>宁璐琦</v>
          </cell>
        </row>
        <row r="482">
          <cell r="Y482" t="str">
            <v>330182199610024120</v>
          </cell>
        </row>
        <row r="483">
          <cell r="F483" t="str">
            <v>朱田君</v>
          </cell>
        </row>
        <row r="483">
          <cell r="Y483" t="str">
            <v>430723200001236023</v>
          </cell>
        </row>
        <row r="484">
          <cell r="F484" t="str">
            <v>陈宣邑</v>
          </cell>
        </row>
        <row r="484">
          <cell r="Y484" t="str">
            <v>620103199608191927</v>
          </cell>
        </row>
        <row r="485">
          <cell r="F485" t="str">
            <v>胡赛辉</v>
          </cell>
        </row>
        <row r="485">
          <cell r="Y485" t="str">
            <v>362531199806142718</v>
          </cell>
        </row>
        <row r="486">
          <cell r="F486" t="str">
            <v>林群</v>
          </cell>
        </row>
        <row r="486">
          <cell r="Y486" t="str">
            <v>360722199309224221</v>
          </cell>
        </row>
        <row r="487">
          <cell r="F487" t="str">
            <v>马乾曜</v>
          </cell>
        </row>
        <row r="487">
          <cell r="Y487" t="str">
            <v>130130198910142155</v>
          </cell>
        </row>
        <row r="488">
          <cell r="F488" t="str">
            <v>李富原</v>
          </cell>
        </row>
        <row r="488">
          <cell r="Y488" t="str">
            <v>612301199810210317</v>
          </cell>
        </row>
        <row r="489">
          <cell r="F489" t="str">
            <v>高阳</v>
          </cell>
        </row>
        <row r="489">
          <cell r="Y489" t="str">
            <v>152321199803253620</v>
          </cell>
        </row>
        <row r="490">
          <cell r="F490" t="str">
            <v>金彤</v>
          </cell>
        </row>
        <row r="490">
          <cell r="Y490" t="str">
            <v>231005199704251024</v>
          </cell>
        </row>
        <row r="491">
          <cell r="F491" t="str">
            <v>刘豆</v>
          </cell>
        </row>
        <row r="491">
          <cell r="Y491" t="str">
            <v>432524199006252585</v>
          </cell>
        </row>
        <row r="492">
          <cell r="F492" t="str">
            <v>刘毅</v>
          </cell>
        </row>
        <row r="492">
          <cell r="Y492" t="str">
            <v>350124198302273737</v>
          </cell>
        </row>
        <row r="493">
          <cell r="F493" t="str">
            <v>张春良</v>
          </cell>
        </row>
        <row r="493">
          <cell r="Y493" t="str">
            <v>211422198504067257</v>
          </cell>
        </row>
        <row r="494">
          <cell r="F494" t="str">
            <v>王昭</v>
          </cell>
        </row>
        <row r="494">
          <cell r="Y494" t="str">
            <v>411424198802220037</v>
          </cell>
        </row>
        <row r="495">
          <cell r="F495" t="str">
            <v>黄义红</v>
          </cell>
        </row>
        <row r="495">
          <cell r="Y495" t="str">
            <v>341224198310082310　</v>
          </cell>
        </row>
        <row r="496">
          <cell r="F496" t="str">
            <v>王程诚</v>
          </cell>
        </row>
        <row r="496">
          <cell r="Y496" t="str">
            <v>33072619900914131X</v>
          </cell>
        </row>
        <row r="497">
          <cell r="F497" t="str">
            <v>朱美玲</v>
          </cell>
        </row>
        <row r="497">
          <cell r="Y497" t="str">
            <v>232126198702014889</v>
          </cell>
        </row>
        <row r="498">
          <cell r="F498" t="str">
            <v>俞晓婷</v>
          </cell>
        </row>
        <row r="498">
          <cell r="Y498" t="str">
            <v>330481199306031828</v>
          </cell>
        </row>
        <row r="499">
          <cell r="F499" t="str">
            <v>张浩然</v>
          </cell>
        </row>
        <row r="499">
          <cell r="Y499" t="str">
            <v>130223199411110614</v>
          </cell>
        </row>
        <row r="500">
          <cell r="F500" t="str">
            <v>王倩晨</v>
          </cell>
        </row>
        <row r="500">
          <cell r="Y500" t="str">
            <v>330724199704038223</v>
          </cell>
        </row>
        <row r="501">
          <cell r="F501" t="str">
            <v>张琦</v>
          </cell>
        </row>
        <row r="501">
          <cell r="Y501" t="str">
            <v>412828198807106311</v>
          </cell>
        </row>
        <row r="502">
          <cell r="F502" t="str">
            <v>王娟2</v>
          </cell>
        </row>
        <row r="502">
          <cell r="Y502" t="str">
            <v>532923198909291942</v>
          </cell>
        </row>
        <row r="503">
          <cell r="F503" t="str">
            <v>任蒨</v>
          </cell>
        </row>
        <row r="503">
          <cell r="Y503" t="str">
            <v>620503199501080049</v>
          </cell>
        </row>
        <row r="504">
          <cell r="F504" t="str">
            <v>段学元</v>
          </cell>
        </row>
        <row r="504">
          <cell r="Y504" t="str">
            <v>532923198607191911</v>
          </cell>
        </row>
        <row r="505">
          <cell r="F505" t="str">
            <v>应晓峰</v>
          </cell>
        </row>
        <row r="505">
          <cell r="Y505" t="str">
            <v>330324199405268051</v>
          </cell>
        </row>
        <row r="506">
          <cell r="F506" t="str">
            <v>张建星</v>
          </cell>
        </row>
        <row r="506">
          <cell r="Y506" t="str">
            <v>350822198603155553</v>
          </cell>
        </row>
        <row r="507">
          <cell r="F507" t="str">
            <v>李江</v>
          </cell>
        </row>
        <row r="507">
          <cell r="Y507" t="str">
            <v>532130198806061810</v>
          </cell>
        </row>
        <row r="508">
          <cell r="F508" t="str">
            <v>马梦茹</v>
          </cell>
        </row>
        <row r="508">
          <cell r="Y508" t="str">
            <v>130182199910260523</v>
          </cell>
        </row>
        <row r="509">
          <cell r="F509" t="str">
            <v>吴琼</v>
          </cell>
        </row>
        <row r="509">
          <cell r="Y509" t="str">
            <v>130637199910311226</v>
          </cell>
        </row>
        <row r="510">
          <cell r="F510" t="str">
            <v>林霞</v>
          </cell>
        </row>
        <row r="510">
          <cell r="Y510" t="str">
            <v>350425199905290023</v>
          </cell>
        </row>
        <row r="511">
          <cell r="F511" t="str">
            <v>陈朝菊</v>
          </cell>
        </row>
        <row r="511">
          <cell r="Y511" t="str">
            <v>532624199510110526</v>
          </cell>
        </row>
        <row r="512">
          <cell r="F512" t="str">
            <v>郭芝旭</v>
          </cell>
        </row>
        <row r="512">
          <cell r="Y512" t="str">
            <v>520202199101267238</v>
          </cell>
        </row>
        <row r="513">
          <cell r="F513" t="str">
            <v>郑则立</v>
          </cell>
        </row>
        <row r="513">
          <cell r="Y513" t="str">
            <v>350702198111230317</v>
          </cell>
        </row>
        <row r="514">
          <cell r="F514" t="str">
            <v>张倩</v>
          </cell>
        </row>
        <row r="514">
          <cell r="Y514" t="str">
            <v>142222199901180321</v>
          </cell>
        </row>
        <row r="515">
          <cell r="F515" t="str">
            <v>张勤毅</v>
          </cell>
        </row>
        <row r="515">
          <cell r="Y515" t="str">
            <v>330182198812190931</v>
          </cell>
        </row>
        <row r="516">
          <cell r="F516" t="str">
            <v>陈图浩</v>
          </cell>
        </row>
        <row r="516">
          <cell r="Y516" t="str">
            <v>445121199103266114</v>
          </cell>
        </row>
        <row r="517">
          <cell r="F517" t="str">
            <v>柳东艳</v>
          </cell>
        </row>
        <row r="517">
          <cell r="Y517" t="str">
            <v>232301199006205284</v>
          </cell>
        </row>
        <row r="518">
          <cell r="F518" t="str">
            <v>李明宇</v>
          </cell>
        </row>
        <row r="518">
          <cell r="Y518" t="str">
            <v>440106199710034413</v>
          </cell>
        </row>
        <row r="519">
          <cell r="F519" t="str">
            <v>孙雪骐</v>
          </cell>
        </row>
        <row r="519">
          <cell r="Y519" t="str">
            <v>110105200203116126</v>
          </cell>
        </row>
        <row r="520">
          <cell r="F520" t="str">
            <v>左钰</v>
          </cell>
        </row>
        <row r="520">
          <cell r="Y520" t="str">
            <v>610111199904010068</v>
          </cell>
        </row>
        <row r="521">
          <cell r="F521" t="str">
            <v>李伟</v>
          </cell>
        </row>
        <row r="521">
          <cell r="Y521" t="str">
            <v>340123199009221918</v>
          </cell>
        </row>
        <row r="522">
          <cell r="F522" t="str">
            <v>王海梅</v>
          </cell>
        </row>
        <row r="522">
          <cell r="Y522" t="str">
            <v>342425199209018421</v>
          </cell>
        </row>
        <row r="523">
          <cell r="F523" t="str">
            <v>丁成龙</v>
          </cell>
        </row>
        <row r="523">
          <cell r="Y523" t="str">
            <v>430281199008126610</v>
          </cell>
        </row>
        <row r="524">
          <cell r="F524" t="str">
            <v>张渊</v>
          </cell>
        </row>
        <row r="524">
          <cell r="Y524" t="str">
            <v>410324198702270620</v>
          </cell>
        </row>
        <row r="525">
          <cell r="F525" t="str">
            <v>班奇</v>
          </cell>
        </row>
        <row r="525">
          <cell r="Y525" t="str">
            <v>411326198905061144</v>
          </cell>
        </row>
        <row r="526">
          <cell r="F526" t="str">
            <v>陈城</v>
          </cell>
        </row>
        <row r="526">
          <cell r="Y526" t="str">
            <v>330124199012230617</v>
          </cell>
        </row>
        <row r="527">
          <cell r="F527" t="str">
            <v>马莎莎</v>
          </cell>
        </row>
        <row r="527">
          <cell r="Y527" t="str">
            <v>612422199012080527</v>
          </cell>
        </row>
        <row r="528">
          <cell r="F528" t="str">
            <v>王毅</v>
          </cell>
        </row>
        <row r="528">
          <cell r="Y528" t="str">
            <v>430421199103216432</v>
          </cell>
        </row>
        <row r="529">
          <cell r="F529" t="str">
            <v>黄江华</v>
          </cell>
        </row>
        <row r="529">
          <cell r="Y529" t="str">
            <v>450122198612070522</v>
          </cell>
        </row>
        <row r="530">
          <cell r="F530" t="str">
            <v>梁威</v>
          </cell>
        </row>
        <row r="530">
          <cell r="Y530" t="str">
            <v>******19930423****</v>
          </cell>
        </row>
        <row r="531">
          <cell r="F531" t="str">
            <v>马正娟</v>
          </cell>
        </row>
        <row r="531">
          <cell r="Y531" t="str">
            <v>612401200109011783</v>
          </cell>
        </row>
        <row r="532">
          <cell r="F532" t="str">
            <v>王米艳</v>
          </cell>
        </row>
        <row r="533">
          <cell r="F533" t="str">
            <v>沈红梅</v>
          </cell>
        </row>
        <row r="533">
          <cell r="Y533" t="str">
            <v>522427199504161024</v>
          </cell>
        </row>
        <row r="534">
          <cell r="F534" t="str">
            <v>袁炜</v>
          </cell>
        </row>
        <row r="534">
          <cell r="Y534" t="str">
            <v>430321198901037914</v>
          </cell>
        </row>
        <row r="535">
          <cell r="F535" t="str">
            <v>张小康</v>
          </cell>
        </row>
        <row r="535">
          <cell r="Y535" t="str">
            <v>342225199210211017</v>
          </cell>
        </row>
        <row r="536">
          <cell r="F536" t="str">
            <v>张丽颖</v>
          </cell>
        </row>
        <row r="536">
          <cell r="Y536" t="str">
            <v>130827199511011427</v>
          </cell>
        </row>
        <row r="537">
          <cell r="F537" t="str">
            <v>路露</v>
          </cell>
        </row>
        <row r="537">
          <cell r="Y537" t="str">
            <v>410711199006222566</v>
          </cell>
        </row>
        <row r="538">
          <cell r="F538" t="str">
            <v>张永珍</v>
          </cell>
        </row>
        <row r="538">
          <cell r="Y538" t="str">
            <v>130728199005145028</v>
          </cell>
        </row>
        <row r="539">
          <cell r="F539" t="str">
            <v>徐宇泽</v>
          </cell>
        </row>
        <row r="539">
          <cell r="Y539" t="str">
            <v>330903200001060015</v>
          </cell>
        </row>
        <row r="540">
          <cell r="F540" t="str">
            <v>文杰</v>
          </cell>
        </row>
        <row r="540">
          <cell r="Y540" t="str">
            <v>500228199912138085</v>
          </cell>
        </row>
        <row r="541">
          <cell r="F541" t="str">
            <v>徐子开</v>
          </cell>
        </row>
        <row r="541">
          <cell r="Y541" t="str">
            <v>310112200004083326</v>
          </cell>
        </row>
        <row r="542">
          <cell r="F542" t="str">
            <v>马怡珊</v>
          </cell>
        </row>
        <row r="542">
          <cell r="Y542" t="str">
            <v>410823200212057529</v>
          </cell>
        </row>
        <row r="543">
          <cell r="F543" t="str">
            <v>朱嘉悦</v>
          </cell>
        </row>
        <row r="543">
          <cell r="Y543" t="str">
            <v>110111200201095525</v>
          </cell>
        </row>
        <row r="544">
          <cell r="F544" t="str">
            <v>李斌</v>
          </cell>
        </row>
        <row r="544">
          <cell r="Y544" t="str">
            <v>131181199105012732</v>
          </cell>
        </row>
        <row r="545">
          <cell r="F545" t="str">
            <v>刘文洲</v>
          </cell>
        </row>
        <row r="545">
          <cell r="Y545" t="str">
            <v>412702198904261832</v>
          </cell>
        </row>
        <row r="546">
          <cell r="F546" t="str">
            <v>李嘉伦</v>
          </cell>
        </row>
        <row r="546">
          <cell r="Y546" t="str">
            <v>440181198912252414</v>
          </cell>
        </row>
        <row r="547">
          <cell r="F547" t="str">
            <v>丁城浩</v>
          </cell>
        </row>
        <row r="547">
          <cell r="Y547" t="str">
            <v>140622199601244733</v>
          </cell>
        </row>
        <row r="548">
          <cell r="F548" t="str">
            <v>巫丽军</v>
          </cell>
        </row>
        <row r="548">
          <cell r="Y548" t="str">
            <v>440232198708166453</v>
          </cell>
        </row>
        <row r="549">
          <cell r="F549" t="str">
            <v>黄震</v>
          </cell>
        </row>
        <row r="549">
          <cell r="Y549" t="str">
            <v>362202199009265952</v>
          </cell>
        </row>
        <row r="550">
          <cell r="F550" t="str">
            <v>周肖涛</v>
          </cell>
        </row>
        <row r="550">
          <cell r="Y550" t="str">
            <v>330881199303125556</v>
          </cell>
        </row>
        <row r="551">
          <cell r="F551" t="str">
            <v>刘苏</v>
          </cell>
        </row>
        <row r="551">
          <cell r="Y551" t="str">
            <v>350783198403108039</v>
          </cell>
        </row>
        <row r="552">
          <cell r="F552" t="str">
            <v>王超</v>
          </cell>
        </row>
        <row r="552">
          <cell r="Y552" t="str">
            <v>320705198807020514</v>
          </cell>
        </row>
        <row r="553">
          <cell r="F553" t="str">
            <v>李绪鑫</v>
          </cell>
        </row>
        <row r="553">
          <cell r="Y553" t="str">
            <v>440902198611300054</v>
          </cell>
        </row>
        <row r="554">
          <cell r="F554" t="str">
            <v>岳明</v>
          </cell>
        </row>
        <row r="554">
          <cell r="Y554" t="str">
            <v>220303198512223818</v>
          </cell>
        </row>
        <row r="555">
          <cell r="F555" t="str">
            <v>鲁海龙</v>
          </cell>
        </row>
        <row r="555">
          <cell r="Y555" t="str">
            <v>371327198508093314</v>
          </cell>
        </row>
        <row r="556">
          <cell r="F556" t="str">
            <v>于小锋</v>
          </cell>
        </row>
        <row r="556">
          <cell r="Y556" t="str">
            <v>370126198709087131</v>
          </cell>
        </row>
        <row r="557">
          <cell r="F557" t="str">
            <v>张铮</v>
          </cell>
        </row>
        <row r="557">
          <cell r="Y557" t="str">
            <v>220104198701051811</v>
          </cell>
        </row>
        <row r="558">
          <cell r="F558" t="str">
            <v>张琳珠</v>
          </cell>
        </row>
        <row r="558">
          <cell r="Y558" t="str">
            <v>140109198710023523</v>
          </cell>
        </row>
        <row r="559">
          <cell r="F559" t="str">
            <v>高翔2</v>
          </cell>
        </row>
        <row r="559">
          <cell r="Y559" t="str">
            <v>140427199910028111</v>
          </cell>
        </row>
        <row r="560">
          <cell r="F560" t="str">
            <v>李琳</v>
          </cell>
        </row>
        <row r="560">
          <cell r="Y560" t="str">
            <v>370786199005155144</v>
          </cell>
        </row>
        <row r="561">
          <cell r="F561" t="str">
            <v>矫阳</v>
          </cell>
        </row>
        <row r="561">
          <cell r="Y561" t="str">
            <v>230302198411015310</v>
          </cell>
        </row>
        <row r="562">
          <cell r="F562" t="str">
            <v>曾诗颖</v>
          </cell>
        </row>
        <row r="562">
          <cell r="Y562" t="str">
            <v>441723198710055308</v>
          </cell>
        </row>
        <row r="563">
          <cell r="F563" t="str">
            <v>周国鹏</v>
          </cell>
        </row>
        <row r="563">
          <cell r="Y563" t="str">
            <v>370323198511151419</v>
          </cell>
        </row>
        <row r="564">
          <cell r="F564" t="str">
            <v>王思婕</v>
          </cell>
        </row>
        <row r="564">
          <cell r="Y564" t="str">
            <v>330683198611050020</v>
          </cell>
        </row>
        <row r="565">
          <cell r="F565" t="str">
            <v>何结芳</v>
          </cell>
        </row>
        <row r="565">
          <cell r="Y565" t="str">
            <v>340827198804014749</v>
          </cell>
        </row>
        <row r="566">
          <cell r="F566" t="str">
            <v>李煜</v>
          </cell>
        </row>
        <row r="566">
          <cell r="Y566" t="str">
            <v>110108198702194232</v>
          </cell>
        </row>
        <row r="567">
          <cell r="F567" t="str">
            <v>王铁锋</v>
          </cell>
        </row>
        <row r="567">
          <cell r="Y567" t="str">
            <v>339005198312318417</v>
          </cell>
        </row>
        <row r="568">
          <cell r="F568" t="str">
            <v>干霖</v>
          </cell>
        </row>
        <row r="568">
          <cell r="Y568" t="str">
            <v>120105199311080622</v>
          </cell>
        </row>
        <row r="569">
          <cell r="F569" t="str">
            <v>吴志文</v>
          </cell>
        </row>
        <row r="569">
          <cell r="Y569" t="str">
            <v>360622198602144511</v>
          </cell>
        </row>
        <row r="570">
          <cell r="F570" t="str">
            <v>刁波</v>
          </cell>
        </row>
        <row r="570">
          <cell r="Y570" t="str">
            <v>510107198109260890</v>
          </cell>
        </row>
        <row r="571">
          <cell r="F571" t="str">
            <v>程传雪</v>
          </cell>
        </row>
        <row r="571">
          <cell r="Y571" t="str">
            <v>412822198603084167</v>
          </cell>
        </row>
        <row r="572">
          <cell r="F572" t="str">
            <v>李建中</v>
          </cell>
        </row>
        <row r="572">
          <cell r="Y572" t="str">
            <v>422802199004185012</v>
          </cell>
        </row>
        <row r="573">
          <cell r="F573" t="str">
            <v>陈艳萍</v>
          </cell>
        </row>
        <row r="573">
          <cell r="Y573" t="str">
            <v>440902198812034848</v>
          </cell>
        </row>
        <row r="574">
          <cell r="F574" t="str">
            <v>程龙</v>
          </cell>
        </row>
        <row r="574">
          <cell r="Y574" t="str">
            <v>410522199001053538</v>
          </cell>
        </row>
        <row r="575">
          <cell r="F575" t="str">
            <v>孙清飞</v>
          </cell>
        </row>
        <row r="575">
          <cell r="Y575" t="str">
            <v>330183198612115634</v>
          </cell>
        </row>
        <row r="576">
          <cell r="F576" t="str">
            <v>于涛</v>
          </cell>
        </row>
        <row r="576">
          <cell r="Y576" t="str">
            <v>371428198406133014</v>
          </cell>
        </row>
        <row r="577">
          <cell r="F577" t="str">
            <v>毕银波</v>
          </cell>
        </row>
        <row r="577">
          <cell r="Y577" t="str">
            <v>421125198806066710</v>
          </cell>
        </row>
        <row r="578">
          <cell r="F578" t="str">
            <v>马鹏辉</v>
          </cell>
        </row>
        <row r="578">
          <cell r="Y578" t="str">
            <v>411282198804092350</v>
          </cell>
        </row>
        <row r="579">
          <cell r="F579" t="str">
            <v>陈珽婷</v>
          </cell>
        </row>
        <row r="579">
          <cell r="Y579" t="str">
            <v>450204199102011482</v>
          </cell>
        </row>
        <row r="580">
          <cell r="F580" t="str">
            <v>杨博智</v>
          </cell>
        </row>
        <row r="580">
          <cell r="Y580" t="str">
            <v>230422200111170010</v>
          </cell>
        </row>
        <row r="581">
          <cell r="F581" t="str">
            <v>姜新月</v>
          </cell>
        </row>
        <row r="581">
          <cell r="Y581" t="str">
            <v>230621200103020463</v>
          </cell>
        </row>
        <row r="582">
          <cell r="F582" t="str">
            <v>孙金刚</v>
          </cell>
        </row>
        <row r="582">
          <cell r="Y582" t="str">
            <v>410381198902027833</v>
          </cell>
        </row>
        <row r="583">
          <cell r="F583" t="str">
            <v>曹景东</v>
          </cell>
        </row>
        <row r="583">
          <cell r="Y583" t="str">
            <v>370829199611273536</v>
          </cell>
        </row>
        <row r="584">
          <cell r="F584" t="str">
            <v>张旭</v>
          </cell>
        </row>
        <row r="584">
          <cell r="Y584" t="str">
            <v>110106198905103617</v>
          </cell>
        </row>
        <row r="585">
          <cell r="F585" t="str">
            <v>陈靖</v>
          </cell>
        </row>
        <row r="585">
          <cell r="Y585" t="str">
            <v>430624199305097515</v>
          </cell>
        </row>
        <row r="586">
          <cell r="F586" t="str">
            <v>杨洋</v>
          </cell>
        </row>
        <row r="586">
          <cell r="Y586" t="str">
            <v>513029198602164179</v>
          </cell>
        </row>
        <row r="587">
          <cell r="F587" t="str">
            <v>冉小川</v>
          </cell>
        </row>
        <row r="587">
          <cell r="Y587" t="str">
            <v>510824198810101614</v>
          </cell>
        </row>
        <row r="588">
          <cell r="F588" t="str">
            <v>董宇佳</v>
          </cell>
        </row>
        <row r="588">
          <cell r="Y588" t="str">
            <v>330183199209300324</v>
          </cell>
        </row>
        <row r="589">
          <cell r="F589" t="str">
            <v>李永航</v>
          </cell>
        </row>
        <row r="589">
          <cell r="Y589" t="str">
            <v>410328199401209594</v>
          </cell>
        </row>
        <row r="590">
          <cell r="F590" t="str">
            <v>吕博</v>
          </cell>
        </row>
        <row r="590">
          <cell r="Y590" t="str">
            <v>342224199007010053</v>
          </cell>
        </row>
        <row r="591">
          <cell r="F591" t="str">
            <v>卓楚凯</v>
          </cell>
        </row>
        <row r="591">
          <cell r="Y591" t="str">
            <v>330382199201115313</v>
          </cell>
        </row>
        <row r="592">
          <cell r="F592" t="str">
            <v>李函璋</v>
          </cell>
        </row>
        <row r="592">
          <cell r="Y592" t="str">
            <v>231181199510050226</v>
          </cell>
        </row>
        <row r="593">
          <cell r="F593" t="str">
            <v>陈涛</v>
          </cell>
        </row>
        <row r="593">
          <cell r="Y593" t="str">
            <v>210106198604263610</v>
          </cell>
        </row>
        <row r="594">
          <cell r="F594" t="str">
            <v>汪建锋</v>
          </cell>
        </row>
        <row r="594">
          <cell r="Y594" t="str">
            <v>330621197902193052</v>
          </cell>
        </row>
        <row r="595">
          <cell r="F595" t="str">
            <v>金爽</v>
          </cell>
        </row>
        <row r="595">
          <cell r="Y595" t="str">
            <v>411323199705166350</v>
          </cell>
        </row>
        <row r="596">
          <cell r="F596" t="str">
            <v>卞艺晓</v>
          </cell>
        </row>
        <row r="596">
          <cell r="Y596" t="str">
            <v>230404200110170227</v>
          </cell>
        </row>
        <row r="597">
          <cell r="F597" t="str">
            <v>张雪1</v>
          </cell>
        </row>
        <row r="597">
          <cell r="Y597" t="str">
            <v>230382200112283325</v>
          </cell>
        </row>
        <row r="598">
          <cell r="F598" t="str">
            <v>戴金澍</v>
          </cell>
        </row>
        <row r="598">
          <cell r="Y598" t="str">
            <v>232326199906284149</v>
          </cell>
        </row>
        <row r="599">
          <cell r="F599" t="str">
            <v>陆战华</v>
          </cell>
        </row>
        <row r="599">
          <cell r="Y599" t="str">
            <v>452129198312231810</v>
          </cell>
        </row>
        <row r="600">
          <cell r="F600" t="str">
            <v>高翔1</v>
          </cell>
        </row>
        <row r="600">
          <cell r="Y600" t="str">
            <v>430725198510100311</v>
          </cell>
        </row>
        <row r="601">
          <cell r="F601" t="str">
            <v>金曦</v>
          </cell>
        </row>
        <row r="601">
          <cell r="Y601" t="str">
            <v>522221198408012041</v>
          </cell>
        </row>
        <row r="602">
          <cell r="F602" t="str">
            <v>吴建平</v>
          </cell>
        </row>
        <row r="602">
          <cell r="Y602" t="str">
            <v>130822198908022531</v>
          </cell>
        </row>
        <row r="603">
          <cell r="F603" t="str">
            <v>马彦军</v>
          </cell>
        </row>
        <row r="603">
          <cell r="Y603" t="str">
            <v>412723198403127338</v>
          </cell>
        </row>
        <row r="604">
          <cell r="F604" t="str">
            <v>李井旺</v>
          </cell>
        </row>
        <row r="604">
          <cell r="Y604" t="str">
            <v>522427199805045211</v>
          </cell>
        </row>
        <row r="605">
          <cell r="F605" t="str">
            <v>李小木</v>
          </cell>
        </row>
        <row r="605">
          <cell r="Y605" t="str">
            <v>522729197710150342</v>
          </cell>
        </row>
        <row r="606">
          <cell r="F606" t="str">
            <v>王有敏1</v>
          </cell>
        </row>
        <row r="606">
          <cell r="Y606" t="str">
            <v>522729198910033364</v>
          </cell>
        </row>
        <row r="607">
          <cell r="F607" t="str">
            <v>李玲玲</v>
          </cell>
        </row>
        <row r="607">
          <cell r="Y607" t="str">
            <v>230822199505182563</v>
          </cell>
        </row>
        <row r="608">
          <cell r="F608" t="str">
            <v>邓球</v>
          </cell>
        </row>
        <row r="608">
          <cell r="Y608" t="str">
            <v>430122198808105543</v>
          </cell>
        </row>
        <row r="609">
          <cell r="F609" t="str">
            <v>张清超</v>
          </cell>
        </row>
        <row r="609">
          <cell r="Y609" t="str">
            <v>370982198912082015</v>
          </cell>
        </row>
        <row r="610">
          <cell r="F610" t="str">
            <v>武迪</v>
          </cell>
        </row>
        <row r="610">
          <cell r="Y610" t="str">
            <v>15043019851010327X</v>
          </cell>
        </row>
        <row r="611">
          <cell r="F611" t="str">
            <v>王建旸</v>
          </cell>
        </row>
        <row r="611">
          <cell r="Y611" t="str">
            <v>110109199307275017</v>
          </cell>
        </row>
        <row r="612">
          <cell r="F612" t="str">
            <v>黄胜</v>
          </cell>
        </row>
        <row r="612">
          <cell r="Y612" t="str">
            <v>441622198809202310</v>
          </cell>
        </row>
        <row r="613">
          <cell r="F613" t="str">
            <v>彭跃跃</v>
          </cell>
        </row>
        <row r="613">
          <cell r="Y613" t="str">
            <v>430223198507090511</v>
          </cell>
        </row>
        <row r="614">
          <cell r="F614" t="str">
            <v>潘洁</v>
          </cell>
        </row>
        <row r="614">
          <cell r="Y614" t="str">
            <v>330621199010102169</v>
          </cell>
        </row>
        <row r="615">
          <cell r="F615" t="str">
            <v>唐逢爽</v>
          </cell>
        </row>
        <row r="615">
          <cell r="Y615" t="str">
            <v>422201199208015999</v>
          </cell>
        </row>
        <row r="616">
          <cell r="F616" t="str">
            <v>周怡敏</v>
          </cell>
        </row>
        <row r="616">
          <cell r="Y616" t="str">
            <v>33100219960516312X</v>
          </cell>
        </row>
        <row r="617">
          <cell r="F617" t="str">
            <v>王立冬</v>
          </cell>
        </row>
        <row r="617">
          <cell r="Y617" t="str">
            <v>370321198410051811</v>
          </cell>
        </row>
        <row r="618">
          <cell r="F618" t="str">
            <v>陈江</v>
          </cell>
        </row>
        <row r="618">
          <cell r="Y618" t="str">
            <v>522225198807184196</v>
          </cell>
        </row>
        <row r="619">
          <cell r="F619" t="str">
            <v>粟毅娥</v>
          </cell>
        </row>
        <row r="619">
          <cell r="Y619" t="str">
            <v>450322198412241041</v>
          </cell>
        </row>
        <row r="620">
          <cell r="F620" t="str">
            <v>徐唯佳</v>
          </cell>
        </row>
        <row r="620">
          <cell r="Y620" t="str">
            <v>342224199512260061</v>
          </cell>
        </row>
        <row r="621">
          <cell r="F621" t="str">
            <v>吕王</v>
          </cell>
        </row>
        <row r="621">
          <cell r="Y621" t="str">
            <v>654123198803192781</v>
          </cell>
        </row>
        <row r="622">
          <cell r="F622" t="str">
            <v>樊召坡</v>
          </cell>
        </row>
        <row r="622">
          <cell r="Y622" t="str">
            <v>13058219891129241X</v>
          </cell>
        </row>
        <row r="623">
          <cell r="F623" t="str">
            <v>焦修停</v>
          </cell>
        </row>
        <row r="623">
          <cell r="Y623" t="str">
            <v>370923198310203414</v>
          </cell>
        </row>
        <row r="624">
          <cell r="F624" t="str">
            <v>肖潇</v>
          </cell>
        </row>
        <row r="624">
          <cell r="Y624" t="str">
            <v>230229200012152523</v>
          </cell>
        </row>
        <row r="625">
          <cell r="F625" t="str">
            <v>邹云辉</v>
          </cell>
        </row>
        <row r="625">
          <cell r="Y625" t="str">
            <v>360781200104164734</v>
          </cell>
        </row>
        <row r="626">
          <cell r="F626" t="str">
            <v>康博</v>
          </cell>
        </row>
        <row r="626">
          <cell r="Y626" t="str">
            <v>230506200112250712</v>
          </cell>
        </row>
        <row r="627">
          <cell r="F627" t="str">
            <v>徐涵瑀</v>
          </cell>
        </row>
        <row r="627">
          <cell r="Y627" t="str">
            <v>230304200106194028</v>
          </cell>
        </row>
        <row r="628">
          <cell r="F628" t="str">
            <v>曲佳馨</v>
          </cell>
        </row>
        <row r="628">
          <cell r="Y628" t="str">
            <v>230921200202012123</v>
          </cell>
        </row>
        <row r="629">
          <cell r="F629" t="str">
            <v>项美莹</v>
          </cell>
        </row>
        <row r="629">
          <cell r="Y629" t="str">
            <v>231281200007138520</v>
          </cell>
        </row>
        <row r="630">
          <cell r="F630" t="str">
            <v>黄元炜</v>
          </cell>
        </row>
        <row r="630">
          <cell r="Y630" t="str">
            <v>522629200010152418</v>
          </cell>
        </row>
        <row r="631">
          <cell r="F631" t="str">
            <v>丁睿</v>
          </cell>
        </row>
        <row r="631">
          <cell r="Y631" t="str">
            <v>522426200009207899</v>
          </cell>
        </row>
        <row r="632">
          <cell r="F632" t="str">
            <v>吴定永</v>
          </cell>
        </row>
        <row r="632">
          <cell r="Y632" t="str">
            <v>522427199810036213</v>
          </cell>
        </row>
        <row r="633">
          <cell r="F633" t="str">
            <v>所舒院</v>
          </cell>
        </row>
        <row r="633">
          <cell r="Y633" t="str">
            <v>522427200006082062</v>
          </cell>
        </row>
        <row r="634">
          <cell r="F634" t="str">
            <v>王乐</v>
          </cell>
        </row>
        <row r="634">
          <cell r="Y634" t="str">
            <v>231221200005160023</v>
          </cell>
        </row>
        <row r="635">
          <cell r="F635" t="str">
            <v>卢东毅</v>
          </cell>
        </row>
        <row r="635">
          <cell r="Y635" t="str">
            <v>131002200008054214</v>
          </cell>
        </row>
        <row r="636">
          <cell r="F636" t="str">
            <v>李方敏</v>
          </cell>
        </row>
        <row r="636">
          <cell r="Y636" t="str">
            <v>430181198304108927</v>
          </cell>
        </row>
        <row r="637">
          <cell r="F637" t="str">
            <v>王朝辉</v>
          </cell>
        </row>
        <row r="637">
          <cell r="Y637" t="str">
            <v>610324198809021330</v>
          </cell>
        </row>
        <row r="638">
          <cell r="F638" t="str">
            <v>周彬</v>
          </cell>
        </row>
        <row r="638">
          <cell r="Y638" t="str">
            <v>513902199511292195</v>
          </cell>
        </row>
        <row r="639">
          <cell r="F639" t="str">
            <v>汪云</v>
          </cell>
        </row>
        <row r="639">
          <cell r="Y639" t="str">
            <v>422127198207140070</v>
          </cell>
        </row>
        <row r="640">
          <cell r="F640" t="str">
            <v>饶婷婷</v>
          </cell>
        </row>
        <row r="640">
          <cell r="Y640" t="str">
            <v>612422199104090546</v>
          </cell>
        </row>
        <row r="641">
          <cell r="F641" t="str">
            <v>罗雷</v>
          </cell>
        </row>
        <row r="641">
          <cell r="Y641" t="str">
            <v>410108198811090054</v>
          </cell>
        </row>
        <row r="642">
          <cell r="F642" t="str">
            <v>颜秋平</v>
          </cell>
        </row>
        <row r="642">
          <cell r="Y642" t="str">
            <v>511023199407250260</v>
          </cell>
        </row>
        <row r="643">
          <cell r="F643" t="str">
            <v>张令梦</v>
          </cell>
        </row>
        <row r="643">
          <cell r="Y643" t="str">
            <v>210921199812070268</v>
          </cell>
        </row>
        <row r="644">
          <cell r="F644" t="str">
            <v>沈有林</v>
          </cell>
        </row>
        <row r="644">
          <cell r="Y644" t="str">
            <v>362330200011097130</v>
          </cell>
        </row>
        <row r="645">
          <cell r="F645" t="str">
            <v>古丽珍</v>
          </cell>
        </row>
        <row r="645">
          <cell r="Y645" t="str">
            <v>362427199411056727</v>
          </cell>
        </row>
        <row r="646">
          <cell r="F646" t="str">
            <v>来高亚</v>
          </cell>
        </row>
        <row r="646">
          <cell r="Y646" t="str">
            <v>330108199806020929</v>
          </cell>
        </row>
        <row r="647">
          <cell r="F647" t="str">
            <v>于恒</v>
          </cell>
        </row>
        <row r="647">
          <cell r="Y647" t="str">
            <v>412326199007184850</v>
          </cell>
        </row>
        <row r="648">
          <cell r="F648" t="str">
            <v>陈欢</v>
          </cell>
        </row>
        <row r="648">
          <cell r="Y648" t="str">
            <v>342922199009062039</v>
          </cell>
        </row>
        <row r="649">
          <cell r="F649" t="str">
            <v>陈意</v>
          </cell>
        </row>
        <row r="649">
          <cell r="Y649" t="str">
            <v>330326199705240723</v>
          </cell>
        </row>
        <row r="650">
          <cell r="F650" t="str">
            <v>邹雨希</v>
          </cell>
        </row>
        <row r="650">
          <cell r="Y650" t="str">
            <v>510402200002264722</v>
          </cell>
        </row>
        <row r="651">
          <cell r="F651" t="str">
            <v>龙吉</v>
          </cell>
        </row>
        <row r="651">
          <cell r="Y651" t="str">
            <v>500108198505302313</v>
          </cell>
        </row>
        <row r="652">
          <cell r="F652" t="str">
            <v>汪蒙</v>
          </cell>
        </row>
        <row r="652">
          <cell r="Y652" t="str">
            <v>421125198809052322</v>
          </cell>
        </row>
        <row r="653">
          <cell r="F653" t="str">
            <v>楼真宏</v>
          </cell>
        </row>
        <row r="653">
          <cell r="Y653" t="str">
            <v>33018319950415434X</v>
          </cell>
        </row>
        <row r="654">
          <cell r="F654" t="str">
            <v>李利云</v>
          </cell>
        </row>
        <row r="654">
          <cell r="Y654" t="str">
            <v>412726198910140122</v>
          </cell>
        </row>
        <row r="655">
          <cell r="F655" t="str">
            <v>卢苏</v>
          </cell>
        </row>
        <row r="655">
          <cell r="Y655" t="str">
            <v>441721198410083056</v>
          </cell>
        </row>
        <row r="656">
          <cell r="F656" t="str">
            <v>朱嘉麒</v>
          </cell>
        </row>
        <row r="656">
          <cell r="Y656" t="str">
            <v>510107199003060019</v>
          </cell>
        </row>
        <row r="657">
          <cell r="F657" t="str">
            <v>徐瑞</v>
          </cell>
        </row>
        <row r="657">
          <cell r="Y657" t="str">
            <v>152725199305303119</v>
          </cell>
        </row>
        <row r="658">
          <cell r="F658" t="str">
            <v>史笔鹏</v>
          </cell>
        </row>
        <row r="658">
          <cell r="Y658" t="str">
            <v>331021198405261651</v>
          </cell>
        </row>
        <row r="659">
          <cell r="F659" t="str">
            <v>陈学良</v>
          </cell>
        </row>
        <row r="659">
          <cell r="Y659" t="str">
            <v>430903199101143617</v>
          </cell>
        </row>
        <row r="660">
          <cell r="F660" t="str">
            <v>王伟光</v>
          </cell>
        </row>
        <row r="660">
          <cell r="Y660" t="str">
            <v>410224198905164611</v>
          </cell>
        </row>
        <row r="661">
          <cell r="F661" t="str">
            <v>尚瑞恭</v>
          </cell>
        </row>
        <row r="661">
          <cell r="Y661" t="str">
            <v>110221200109275310</v>
          </cell>
        </row>
        <row r="662">
          <cell r="F662" t="str">
            <v>张树林</v>
          </cell>
        </row>
        <row r="662">
          <cell r="Y662" t="str">
            <v>422827199712250513</v>
          </cell>
        </row>
        <row r="663">
          <cell r="F663" t="str">
            <v>姚筱雯</v>
          </cell>
        </row>
        <row r="663">
          <cell r="Y663" t="str">
            <v>330105199808240029</v>
          </cell>
        </row>
        <row r="664">
          <cell r="F664" t="str">
            <v>华芷琪</v>
          </cell>
        </row>
        <row r="664">
          <cell r="Y664" t="str">
            <v>330802199808284426</v>
          </cell>
        </row>
        <row r="665">
          <cell r="F665" t="str">
            <v>张洪波</v>
          </cell>
        </row>
        <row r="665">
          <cell r="Y665" t="str">
            <v>411521199112027919</v>
          </cell>
        </row>
        <row r="666">
          <cell r="F666" t="str">
            <v>蒋笑</v>
          </cell>
        </row>
        <row r="666">
          <cell r="Y666" t="str">
            <v>430624199404242845</v>
          </cell>
        </row>
        <row r="667">
          <cell r="F667" t="str">
            <v>王顺</v>
          </cell>
        </row>
        <row r="667">
          <cell r="Y667" t="str">
            <v>34242319950427437X</v>
          </cell>
        </row>
        <row r="668">
          <cell r="F668" t="str">
            <v>赵成佳</v>
          </cell>
        </row>
        <row r="668">
          <cell r="Y668" t="str">
            <v>339005199309246517</v>
          </cell>
        </row>
        <row r="669">
          <cell r="F669" t="str">
            <v>张迪</v>
          </cell>
        </row>
        <row r="669">
          <cell r="Y669" t="str">
            <v>430502199008146516</v>
          </cell>
        </row>
        <row r="670">
          <cell r="F670" t="str">
            <v>查正南</v>
          </cell>
        </row>
        <row r="670">
          <cell r="Y670" t="str">
            <v>360424200011110012</v>
          </cell>
        </row>
        <row r="671">
          <cell r="F671" t="str">
            <v>段崤山</v>
          </cell>
        </row>
        <row r="671">
          <cell r="Y671" t="str">
            <v>622223198708075614</v>
          </cell>
        </row>
        <row r="672">
          <cell r="F672" t="str">
            <v>李志翔</v>
          </cell>
        </row>
        <row r="672">
          <cell r="Y672" t="str">
            <v>450304198410311015</v>
          </cell>
        </row>
        <row r="673">
          <cell r="F673" t="str">
            <v>杨清林</v>
          </cell>
        </row>
        <row r="673">
          <cell r="Y673" t="str">
            <v>440402199212109153</v>
          </cell>
        </row>
        <row r="674">
          <cell r="F674" t="str">
            <v>周丽芳</v>
          </cell>
        </row>
        <row r="674">
          <cell r="Y674" t="str">
            <v>130184199008313021</v>
          </cell>
        </row>
        <row r="675">
          <cell r="F675" t="str">
            <v>李书婷</v>
          </cell>
        </row>
        <row r="675">
          <cell r="Y675" t="str">
            <v>411627199907099020</v>
          </cell>
        </row>
        <row r="676">
          <cell r="F676" t="str">
            <v>张方</v>
          </cell>
        </row>
        <row r="676">
          <cell r="Y676" t="str">
            <v>622624199812060036</v>
          </cell>
        </row>
        <row r="677">
          <cell r="F677" t="str">
            <v>李渝菲</v>
          </cell>
        </row>
        <row r="677">
          <cell r="Y677" t="str">
            <v>610302200003012023</v>
          </cell>
        </row>
        <row r="678">
          <cell r="F678" t="str">
            <v>张楠</v>
          </cell>
        </row>
        <row r="678">
          <cell r="Y678" t="str">
            <v>110101199805242516</v>
          </cell>
        </row>
        <row r="679">
          <cell r="F679" t="str">
            <v>贾泽鹏</v>
          </cell>
        </row>
        <row r="679">
          <cell r="Y679" t="str">
            <v>12022519830802049X</v>
          </cell>
        </row>
        <row r="680">
          <cell r="F680" t="str">
            <v>王帮勇</v>
          </cell>
        </row>
        <row r="680">
          <cell r="Y680" t="str">
            <v>522427199002125218</v>
          </cell>
        </row>
        <row r="681">
          <cell r="F681" t="str">
            <v>施启粉</v>
          </cell>
        </row>
        <row r="681">
          <cell r="Y681" t="str">
            <v>522427199312195203</v>
          </cell>
        </row>
        <row r="682">
          <cell r="F682" t="str">
            <v>郑晓燕</v>
          </cell>
        </row>
        <row r="682">
          <cell r="Y682" t="str">
            <v>510823198408265702</v>
          </cell>
        </row>
        <row r="683">
          <cell r="F683" t="str">
            <v>汤朝鑫</v>
          </cell>
        </row>
        <row r="683">
          <cell r="Y683" t="str">
            <v>520102198506283439</v>
          </cell>
        </row>
        <row r="684">
          <cell r="F684" t="str">
            <v>叶锦涛</v>
          </cell>
        </row>
        <row r="684">
          <cell r="Y684" t="str">
            <v>350600198306082037</v>
          </cell>
        </row>
        <row r="685">
          <cell r="F685" t="str">
            <v>田晓亮</v>
          </cell>
        </row>
        <row r="685">
          <cell r="Y685" t="str">
            <v>622102198703122218</v>
          </cell>
        </row>
        <row r="686">
          <cell r="F686" t="str">
            <v>董震浩</v>
          </cell>
        </row>
        <row r="686">
          <cell r="Y686" t="str">
            <v>330483200004220031</v>
          </cell>
        </row>
        <row r="687">
          <cell r="F687" t="str">
            <v>曹晶晶</v>
          </cell>
        </row>
        <row r="687">
          <cell r="Y687" t="str">
            <v>130181198712206146</v>
          </cell>
        </row>
        <row r="688">
          <cell r="F688" t="str">
            <v>周月</v>
          </cell>
        </row>
        <row r="688">
          <cell r="Y688" t="str">
            <v>511321199701012566</v>
          </cell>
        </row>
        <row r="689">
          <cell r="F689" t="str">
            <v>陈族</v>
          </cell>
        </row>
        <row r="689">
          <cell r="Y689" t="str">
            <v>610321199512030813</v>
          </cell>
        </row>
        <row r="690">
          <cell r="F690" t="str">
            <v>龚书杉</v>
          </cell>
        </row>
        <row r="690">
          <cell r="Y690" t="str">
            <v>429005199907041345</v>
          </cell>
        </row>
        <row r="691">
          <cell r="F691" t="str">
            <v>王子豪</v>
          </cell>
        </row>
        <row r="691">
          <cell r="Y691" t="str">
            <v>222405199902091210</v>
          </cell>
        </row>
        <row r="692">
          <cell r="F692" t="str">
            <v>左梦芸</v>
          </cell>
        </row>
        <row r="692">
          <cell r="Y692" t="str">
            <v>520203200002010228</v>
          </cell>
        </row>
        <row r="693">
          <cell r="F693" t="str">
            <v>腾毅</v>
          </cell>
        </row>
        <row r="693">
          <cell r="Y693" t="str">
            <v>120222199910180037</v>
          </cell>
        </row>
        <row r="694">
          <cell r="F694" t="str">
            <v>杨清廉</v>
          </cell>
        </row>
        <row r="694">
          <cell r="Y694" t="str">
            <v>152103199912161510</v>
          </cell>
        </row>
        <row r="695">
          <cell r="F695" t="str">
            <v>王杰</v>
          </cell>
        </row>
        <row r="695">
          <cell r="Y695" t="str">
            <v>411481199103043010</v>
          </cell>
        </row>
        <row r="696">
          <cell r="F696" t="str">
            <v>黄杰</v>
          </cell>
        </row>
        <row r="696">
          <cell r="Y696" t="str">
            <v>441481198211054893</v>
          </cell>
        </row>
        <row r="697">
          <cell r="F697" t="str">
            <v>赵鸿</v>
          </cell>
        </row>
        <row r="697">
          <cell r="Y697" t="str">
            <v>511304200005123421</v>
          </cell>
        </row>
        <row r="698">
          <cell r="F698" t="str">
            <v>孙茜</v>
          </cell>
        </row>
        <row r="698">
          <cell r="Y698" t="str">
            <v>50010120000712082X</v>
          </cell>
        </row>
        <row r="699">
          <cell r="F699" t="str">
            <v>孙巧维</v>
          </cell>
        </row>
        <row r="699">
          <cell r="Y699" t="str">
            <v>330282199704026149</v>
          </cell>
        </row>
        <row r="700">
          <cell r="F700" t="str">
            <v>范飞燕</v>
          </cell>
        </row>
        <row r="700">
          <cell r="Y700" t="str">
            <v>330781200001182045</v>
          </cell>
        </row>
        <row r="701">
          <cell r="F701" t="str">
            <v>李武杰</v>
          </cell>
        </row>
        <row r="701">
          <cell r="Y701" t="str">
            <v>332501199905216918</v>
          </cell>
        </row>
        <row r="702">
          <cell r="F702" t="str">
            <v>李帅</v>
          </cell>
        </row>
        <row r="702">
          <cell r="Y702" t="str">
            <v>210122198705186036</v>
          </cell>
        </row>
        <row r="703">
          <cell r="F703" t="str">
            <v>黄星华</v>
          </cell>
        </row>
        <row r="703">
          <cell r="Y703" t="str">
            <v>440181200106211810</v>
          </cell>
        </row>
        <row r="704">
          <cell r="F704" t="str">
            <v>李斌1</v>
          </cell>
        </row>
        <row r="704">
          <cell r="Y704" t="str">
            <v>422202197910017051</v>
          </cell>
        </row>
        <row r="705">
          <cell r="F705" t="str">
            <v>徐沪</v>
          </cell>
        </row>
        <row r="705">
          <cell r="Y705" t="str">
            <v>330225198612203636</v>
          </cell>
        </row>
        <row r="706">
          <cell r="F706" t="str">
            <v>余晓阳</v>
          </cell>
        </row>
        <row r="706">
          <cell r="Y706" t="str">
            <v>362330198905042075</v>
          </cell>
        </row>
        <row r="707">
          <cell r="F707" t="str">
            <v>胡玲艳</v>
          </cell>
        </row>
        <row r="707">
          <cell r="Y707" t="str">
            <v>33078119841203352X</v>
          </cell>
        </row>
        <row r="708">
          <cell r="F708" t="str">
            <v>兰海涛</v>
          </cell>
        </row>
        <row r="708">
          <cell r="Y708" t="str">
            <v>420321197811203556</v>
          </cell>
        </row>
        <row r="709">
          <cell r="F709" t="str">
            <v>洪翰宇</v>
          </cell>
        </row>
        <row r="709">
          <cell r="Y709" t="str">
            <v>450106199908300512</v>
          </cell>
        </row>
        <row r="710">
          <cell r="F710" t="str">
            <v>覃凯添</v>
          </cell>
        </row>
        <row r="710">
          <cell r="Y710" t="str">
            <v>441202199506194517</v>
          </cell>
        </row>
        <row r="711">
          <cell r="F711" t="str">
            <v>高凌钰</v>
          </cell>
        </row>
        <row r="711">
          <cell r="Y711" t="str">
            <v>362423199905031022</v>
          </cell>
        </row>
        <row r="712">
          <cell r="F712" t="str">
            <v>易太清</v>
          </cell>
        </row>
        <row r="712">
          <cell r="Y712" t="str">
            <v>530625200008252721</v>
          </cell>
        </row>
        <row r="713">
          <cell r="F713" t="str">
            <v>热合麦·亚力</v>
          </cell>
        </row>
        <row r="713">
          <cell r="Y713" t="str">
            <v>654023199906020885</v>
          </cell>
        </row>
        <row r="714">
          <cell r="F714" t="str">
            <v>陈露露</v>
          </cell>
        </row>
        <row r="714">
          <cell r="Y714" t="str">
            <v>360121199907193921</v>
          </cell>
        </row>
        <row r="715">
          <cell r="F715" t="str">
            <v>管颜青</v>
          </cell>
        </row>
        <row r="715">
          <cell r="Y715" t="str">
            <v>340104199111033025</v>
          </cell>
        </row>
        <row r="716">
          <cell r="F716" t="str">
            <v>陈德林</v>
          </cell>
        </row>
        <row r="716">
          <cell r="Y716" t="str">
            <v>362323198812212510</v>
          </cell>
        </row>
        <row r="717">
          <cell r="F717" t="str">
            <v>兰小飞</v>
          </cell>
        </row>
        <row r="717">
          <cell r="Y717" t="str">
            <v>342427199110165221</v>
          </cell>
        </row>
        <row r="718">
          <cell r="F718" t="str">
            <v>洪怡</v>
          </cell>
        </row>
        <row r="718">
          <cell r="Y718" t="str">
            <v>341004199605070825</v>
          </cell>
        </row>
        <row r="719">
          <cell r="F719" t="str">
            <v>蔡祥祥</v>
          </cell>
        </row>
        <row r="719">
          <cell r="Y719" t="str">
            <v>341203199505173717</v>
          </cell>
        </row>
        <row r="720">
          <cell r="F720" t="str">
            <v>林鹏</v>
          </cell>
        </row>
        <row r="720">
          <cell r="Y720" t="str">
            <v>33010219900820301X</v>
          </cell>
        </row>
        <row r="721">
          <cell r="F721" t="str">
            <v>徐帆</v>
          </cell>
        </row>
        <row r="721">
          <cell r="Y721" t="str">
            <v>420704199108100015</v>
          </cell>
        </row>
        <row r="722">
          <cell r="F722" t="str">
            <v>董绍龙</v>
          </cell>
        </row>
        <row r="722">
          <cell r="Y722" t="str">
            <v>532923200104010939</v>
          </cell>
        </row>
        <row r="723">
          <cell r="F723" t="str">
            <v>耿世哲</v>
          </cell>
        </row>
        <row r="723">
          <cell r="Y723" t="str">
            <v>131128200009196619</v>
          </cell>
        </row>
        <row r="724">
          <cell r="F724" t="str">
            <v>白旭</v>
          </cell>
        </row>
        <row r="724">
          <cell r="Y724" t="str">
            <v>130481198410080046</v>
          </cell>
        </row>
        <row r="725">
          <cell r="F725" t="str">
            <v>李栋</v>
          </cell>
        </row>
        <row r="725">
          <cell r="Y725" t="str">
            <v>440883199707103538</v>
          </cell>
        </row>
        <row r="726">
          <cell r="F726" t="str">
            <v>吴恒源</v>
          </cell>
        </row>
        <row r="726">
          <cell r="Y726" t="str">
            <v>350502199710262015</v>
          </cell>
        </row>
        <row r="727">
          <cell r="F727" t="str">
            <v>袁汉祥</v>
          </cell>
        </row>
        <row r="727">
          <cell r="Y727" t="str">
            <v>622626198301242717</v>
          </cell>
        </row>
        <row r="728">
          <cell r="F728" t="str">
            <v>邓刚</v>
          </cell>
        </row>
        <row r="728">
          <cell r="Y728" t="str">
            <v>511324199609010495</v>
          </cell>
        </row>
        <row r="729">
          <cell r="F729" t="str">
            <v>李佳</v>
          </cell>
        </row>
        <row r="729">
          <cell r="Y729" t="str">
            <v>330122199612262521</v>
          </cell>
        </row>
        <row r="730">
          <cell r="F730" t="str">
            <v>杨昌坤</v>
          </cell>
        </row>
        <row r="730">
          <cell r="Y730" t="str">
            <v>52262619891226361X</v>
          </cell>
        </row>
        <row r="731">
          <cell r="F731" t="str">
            <v>韩肖河</v>
          </cell>
        </row>
        <row r="731">
          <cell r="Y731" t="str">
            <v>230227200105212713</v>
          </cell>
        </row>
        <row r="732">
          <cell r="F732" t="str">
            <v>陈露</v>
          </cell>
        </row>
        <row r="732">
          <cell r="Y732" t="str">
            <v>321084199903310426</v>
          </cell>
        </row>
        <row r="733">
          <cell r="F733" t="str">
            <v>邓政伟</v>
          </cell>
        </row>
        <row r="733">
          <cell r="Y733" t="str">
            <v>500223200009292071</v>
          </cell>
        </row>
        <row r="734">
          <cell r="F734" t="str">
            <v>于海洋</v>
          </cell>
        </row>
        <row r="734">
          <cell r="Y734" t="str">
            <v>230231199706120610</v>
          </cell>
        </row>
        <row r="735">
          <cell r="F735" t="str">
            <v>谭萌</v>
          </cell>
        </row>
        <row r="735">
          <cell r="Y735" t="str">
            <v>500101200111259469</v>
          </cell>
        </row>
        <row r="736">
          <cell r="F736" t="str">
            <v>徐志刚</v>
          </cell>
        </row>
        <row r="736">
          <cell r="Y736" t="str">
            <v>410182199108064514</v>
          </cell>
        </row>
        <row r="737">
          <cell r="F737" t="str">
            <v>张航</v>
          </cell>
        </row>
        <row r="737">
          <cell r="Y737" t="str">
            <v>441426199209283435</v>
          </cell>
        </row>
        <row r="738">
          <cell r="F738" t="str">
            <v>林紫青</v>
          </cell>
        </row>
        <row r="738">
          <cell r="Y738" t="str">
            <v>421302199903154828</v>
          </cell>
        </row>
        <row r="739">
          <cell r="F739" t="str">
            <v>王钰</v>
          </cell>
        </row>
        <row r="739">
          <cell r="Y739" t="str">
            <v>411323198911102644</v>
          </cell>
        </row>
        <row r="740">
          <cell r="F740" t="str">
            <v>徐林</v>
          </cell>
        </row>
        <row r="740">
          <cell r="Y740" t="str">
            <v>500231198611156232</v>
          </cell>
        </row>
        <row r="741">
          <cell r="F741" t="str">
            <v>韩晋</v>
          </cell>
        </row>
        <row r="741">
          <cell r="Y741" t="str">
            <v>130681198112231222</v>
          </cell>
        </row>
        <row r="742">
          <cell r="F742" t="str">
            <v>尤林琪</v>
          </cell>
        </row>
        <row r="742">
          <cell r="Y742" t="str">
            <v>331081198801226512</v>
          </cell>
        </row>
        <row r="743">
          <cell r="F743" t="str">
            <v>袁杰</v>
          </cell>
        </row>
        <row r="743">
          <cell r="Y743" t="str">
            <v>430602199201118619</v>
          </cell>
        </row>
        <row r="744">
          <cell r="F744" t="str">
            <v>杨露1</v>
          </cell>
        </row>
        <row r="744">
          <cell r="Y744" t="str">
            <v>522529200102062641</v>
          </cell>
        </row>
        <row r="745">
          <cell r="F745" t="str">
            <v>姜雨佳</v>
          </cell>
        </row>
        <row r="745">
          <cell r="Y745" t="str">
            <v>231005199706230526</v>
          </cell>
        </row>
        <row r="746">
          <cell r="F746" t="str">
            <v>谢俊浩</v>
          </cell>
        </row>
        <row r="746">
          <cell r="Y746" t="str">
            <v>44182719990319895X</v>
          </cell>
        </row>
        <row r="747">
          <cell r="F747" t="str">
            <v>张响</v>
          </cell>
        </row>
        <row r="747">
          <cell r="Y747" t="str">
            <v>652322198609130571</v>
          </cell>
        </row>
        <row r="748">
          <cell r="F748" t="str">
            <v>周亮</v>
          </cell>
        </row>
        <row r="748">
          <cell r="Y748" t="str">
            <v>362204199402171429</v>
          </cell>
        </row>
        <row r="749">
          <cell r="F749" t="str">
            <v>陈栩</v>
          </cell>
        </row>
        <row r="749">
          <cell r="Y749" t="str">
            <v>330327199508270671</v>
          </cell>
        </row>
        <row r="750">
          <cell r="F750" t="str">
            <v>范志光</v>
          </cell>
        </row>
        <row r="750">
          <cell r="Y750" t="str">
            <v>440921198501036810</v>
          </cell>
        </row>
        <row r="751">
          <cell r="F751" t="str">
            <v>胡鹏飞</v>
          </cell>
        </row>
        <row r="751">
          <cell r="Y751" t="str">
            <v>511602199911117419</v>
          </cell>
        </row>
        <row r="752">
          <cell r="F752" t="str">
            <v>李亚旗</v>
          </cell>
        </row>
        <row r="752">
          <cell r="Y752" t="str">
            <v>411481199201010415</v>
          </cell>
        </row>
        <row r="753">
          <cell r="F753" t="str">
            <v>顾阳</v>
          </cell>
        </row>
        <row r="753">
          <cell r="Y753" t="str">
            <v>232101198710055018</v>
          </cell>
        </row>
        <row r="754">
          <cell r="F754" t="str">
            <v>颜剑朗</v>
          </cell>
        </row>
        <row r="754">
          <cell r="Y754" t="str">
            <v>350582199101283277</v>
          </cell>
        </row>
        <row r="755">
          <cell r="F755" t="str">
            <v>汪满意</v>
          </cell>
        </row>
        <row r="755">
          <cell r="Y755" t="str">
            <v>622425198602138019</v>
          </cell>
        </row>
        <row r="756">
          <cell r="F756" t="str">
            <v>王瑞</v>
          </cell>
        </row>
        <row r="756">
          <cell r="Y756" t="str">
            <v>130682198811284821</v>
          </cell>
        </row>
        <row r="757">
          <cell r="F757" t="str">
            <v>杨道宏</v>
          </cell>
        </row>
        <row r="757">
          <cell r="Y757" t="str">
            <v>350111199705272432</v>
          </cell>
        </row>
        <row r="758">
          <cell r="F758" t="str">
            <v>邓韧</v>
          </cell>
        </row>
        <row r="758">
          <cell r="Y758" t="str">
            <v>360481199303046018</v>
          </cell>
        </row>
        <row r="759">
          <cell r="F759" t="str">
            <v>吕新</v>
          </cell>
        </row>
        <row r="759">
          <cell r="Y759" t="str">
            <v>411324199910281549</v>
          </cell>
        </row>
        <row r="760">
          <cell r="F760" t="str">
            <v>林若鸿</v>
          </cell>
        </row>
        <row r="760">
          <cell r="Y760" t="str">
            <v>330822200004190927</v>
          </cell>
        </row>
        <row r="761">
          <cell r="F761" t="str">
            <v>汪婷婷</v>
          </cell>
        </row>
        <row r="761">
          <cell r="Y761" t="str">
            <v>41152319951229092X</v>
          </cell>
        </row>
        <row r="762">
          <cell r="F762" t="str">
            <v>朱洋洋</v>
          </cell>
        </row>
        <row r="762">
          <cell r="Y762" t="str">
            <v>360122199006170614</v>
          </cell>
        </row>
        <row r="763">
          <cell r="F763" t="str">
            <v>何昭</v>
          </cell>
        </row>
        <row r="763">
          <cell r="Y763" t="str">
            <v>62282419940806137X</v>
          </cell>
        </row>
        <row r="764">
          <cell r="F764" t="str">
            <v>王文文</v>
          </cell>
        </row>
        <row r="764">
          <cell r="Y764" t="str">
            <v>330327199908141342</v>
          </cell>
        </row>
        <row r="765">
          <cell r="F765" t="str">
            <v>王天洋</v>
          </cell>
        </row>
        <row r="765">
          <cell r="Y765" t="str">
            <v>230202199905111010</v>
          </cell>
        </row>
        <row r="766">
          <cell r="F766" t="str">
            <v>林伟平</v>
          </cell>
        </row>
        <row r="766">
          <cell r="Y766" t="str">
            <v>440982198907065913</v>
          </cell>
        </row>
        <row r="767">
          <cell r="F767" t="str">
            <v>秦立烽</v>
          </cell>
        </row>
        <row r="767">
          <cell r="Y767" t="str">
            <v>330682198202073030</v>
          </cell>
        </row>
        <row r="768">
          <cell r="F768" t="str">
            <v>许海华</v>
          </cell>
        </row>
        <row r="768">
          <cell r="Y768" t="str">
            <v>44538119860816751X</v>
          </cell>
        </row>
        <row r="769">
          <cell r="F769" t="str">
            <v>施一斌</v>
          </cell>
        </row>
        <row r="769">
          <cell r="Y769" t="str">
            <v>330282199512179175</v>
          </cell>
        </row>
        <row r="770">
          <cell r="F770" t="str">
            <v>王洪涛</v>
          </cell>
        </row>
        <row r="770">
          <cell r="Y770" t="str">
            <v>410927200008255019</v>
          </cell>
        </row>
        <row r="771">
          <cell r="F771" t="str">
            <v>顾佳晨</v>
          </cell>
        </row>
        <row r="771">
          <cell r="Y771" t="str">
            <v>330802199611195024</v>
          </cell>
        </row>
        <row r="772">
          <cell r="F772" t="str">
            <v>赖嘉文</v>
          </cell>
        </row>
        <row r="772">
          <cell r="Y772" t="str">
            <v>410322200010037710</v>
          </cell>
        </row>
        <row r="773">
          <cell r="F773" t="str">
            <v>段香宇</v>
          </cell>
        </row>
        <row r="773">
          <cell r="Y773" t="str">
            <v>230421199812120022</v>
          </cell>
        </row>
        <row r="774">
          <cell r="F774" t="str">
            <v>夏金铃</v>
          </cell>
        </row>
        <row r="774">
          <cell r="Y774" t="str">
            <v>420583198605131023</v>
          </cell>
        </row>
        <row r="775">
          <cell r="F775" t="str">
            <v>刘雪莹</v>
          </cell>
        </row>
        <row r="775">
          <cell r="Y775" t="str">
            <v>210505199601250021</v>
          </cell>
        </row>
        <row r="776">
          <cell r="F776" t="str">
            <v>韩铠泽</v>
          </cell>
        </row>
        <row r="776">
          <cell r="Y776" t="str">
            <v>130323198706143254</v>
          </cell>
        </row>
        <row r="777">
          <cell r="F777" t="str">
            <v>刘阳</v>
          </cell>
        </row>
        <row r="777">
          <cell r="Y777" t="str">
            <v>371322198912081233</v>
          </cell>
        </row>
        <row r="778">
          <cell r="F778" t="str">
            <v>洪巍</v>
          </cell>
        </row>
        <row r="778">
          <cell r="Y778" t="str">
            <v>652901199502066712</v>
          </cell>
        </row>
        <row r="779">
          <cell r="F779" t="str">
            <v>徐小杰</v>
          </cell>
        </row>
        <row r="779">
          <cell r="Y779" t="str">
            <v>511621199303076157</v>
          </cell>
        </row>
        <row r="780">
          <cell r="F780" t="str">
            <v>顾燕君</v>
          </cell>
        </row>
        <row r="780">
          <cell r="Y780" t="str">
            <v>330682198905021229</v>
          </cell>
        </row>
        <row r="781">
          <cell r="F781" t="str">
            <v>陈诗曼</v>
          </cell>
        </row>
        <row r="781">
          <cell r="Y781" t="str">
            <v>511303199908115420</v>
          </cell>
        </row>
        <row r="782">
          <cell r="F782" t="str">
            <v>陈睿</v>
          </cell>
        </row>
        <row r="782">
          <cell r="Y782" t="str">
            <v>440882199210011551</v>
          </cell>
        </row>
        <row r="783">
          <cell r="F783" t="str">
            <v>张卫领</v>
          </cell>
        </row>
        <row r="783">
          <cell r="Y783" t="str">
            <v>412725198902022277</v>
          </cell>
        </row>
        <row r="784">
          <cell r="F784" t="str">
            <v>王钏名</v>
          </cell>
        </row>
        <row r="784">
          <cell r="Y784" t="str">
            <v>450821199102145818</v>
          </cell>
        </row>
        <row r="785">
          <cell r="F785" t="str">
            <v>李东亮</v>
          </cell>
        </row>
        <row r="785">
          <cell r="Y785" t="str">
            <v>211103199307030016</v>
          </cell>
        </row>
        <row r="786">
          <cell r="F786" t="str">
            <v>田洪艳</v>
          </cell>
        </row>
        <row r="786">
          <cell r="Y786" t="str">
            <v>522527199912061124</v>
          </cell>
        </row>
        <row r="787">
          <cell r="F787" t="str">
            <v>周军海</v>
          </cell>
        </row>
        <row r="787">
          <cell r="Y787" t="str">
            <v>310226198501215514</v>
          </cell>
        </row>
        <row r="788">
          <cell r="F788" t="str">
            <v>王春梅</v>
          </cell>
        </row>
        <row r="788">
          <cell r="Y788" t="str">
            <v>412822199602287619</v>
          </cell>
        </row>
        <row r="789">
          <cell r="F789" t="str">
            <v>邓媚</v>
          </cell>
        </row>
        <row r="789">
          <cell r="Y789" t="str">
            <v>445122200005260626</v>
          </cell>
        </row>
        <row r="790">
          <cell r="F790" t="str">
            <v>张溢潇</v>
          </cell>
        </row>
        <row r="790">
          <cell r="Y790" t="str">
            <v>33262420001013356X</v>
          </cell>
        </row>
        <row r="791">
          <cell r="F791" t="str">
            <v>黄城</v>
          </cell>
        </row>
        <row r="791">
          <cell r="Y791" t="str">
            <v>362202199009245935</v>
          </cell>
        </row>
        <row r="792">
          <cell r="F792" t="str">
            <v>张海平</v>
          </cell>
        </row>
        <row r="792">
          <cell r="Y792" t="str">
            <v>622701198712022936</v>
          </cell>
        </row>
        <row r="793">
          <cell r="F793" t="str">
            <v>任航</v>
          </cell>
        </row>
        <row r="793">
          <cell r="Y793" t="str">
            <v>211223198608202615</v>
          </cell>
        </row>
        <row r="794">
          <cell r="F794" t="str">
            <v>白晴</v>
          </cell>
        </row>
        <row r="794">
          <cell r="Y794" t="str">
            <v>360735200012100348</v>
          </cell>
        </row>
        <row r="795">
          <cell r="F795" t="str">
            <v>石玉红</v>
          </cell>
        </row>
        <row r="795">
          <cell r="Y795" t="str">
            <v>410482199308149025</v>
          </cell>
        </row>
        <row r="796">
          <cell r="F796" t="str">
            <v>高慧杰</v>
          </cell>
        </row>
        <row r="796">
          <cell r="Y796" t="str">
            <v>652901199811224366</v>
          </cell>
        </row>
        <row r="797">
          <cell r="F797" t="str">
            <v>李欢</v>
          </cell>
        </row>
        <row r="797">
          <cell r="Y797" t="str">
            <v>511922199810044005</v>
          </cell>
        </row>
        <row r="798">
          <cell r="F798" t="str">
            <v>余小乐</v>
          </cell>
        </row>
        <row r="798">
          <cell r="Y798" t="str">
            <v>511502200008231266</v>
          </cell>
        </row>
        <row r="799">
          <cell r="F799" t="str">
            <v>杨昌秋</v>
          </cell>
        </row>
        <row r="799">
          <cell r="Y799" t="str">
            <v>533023198608233740</v>
          </cell>
        </row>
        <row r="800">
          <cell r="F800" t="str">
            <v>万佳琦</v>
          </cell>
        </row>
        <row r="800">
          <cell r="Y800" t="str">
            <v>420302200008091546</v>
          </cell>
        </row>
        <row r="801">
          <cell r="F801" t="str">
            <v>王聪艳</v>
          </cell>
        </row>
        <row r="801">
          <cell r="Y801" t="str">
            <v>142731200104022426</v>
          </cell>
        </row>
        <row r="802">
          <cell r="F802" t="str">
            <v>熊成状</v>
          </cell>
        </row>
        <row r="802">
          <cell r="Y802" t="str">
            <v>420114199712305113</v>
          </cell>
        </row>
        <row r="803">
          <cell r="F803" t="str">
            <v>宋国庆</v>
          </cell>
        </row>
        <row r="803">
          <cell r="Y803" t="str">
            <v>420583199510013416</v>
          </cell>
        </row>
        <row r="804">
          <cell r="F804" t="str">
            <v>徐龙</v>
          </cell>
        </row>
        <row r="804">
          <cell r="Y804" t="str">
            <v>140623198903290016</v>
          </cell>
        </row>
        <row r="805">
          <cell r="F805" t="str">
            <v>王洪伟</v>
          </cell>
        </row>
        <row r="805">
          <cell r="Y805" t="str">
            <v>371329198904115733</v>
          </cell>
        </row>
        <row r="806">
          <cell r="F806" t="str">
            <v>吴莎莎</v>
          </cell>
        </row>
        <row r="806">
          <cell r="Y806" t="str">
            <v>522227199809177245</v>
          </cell>
        </row>
        <row r="807">
          <cell r="F807" t="str">
            <v>林安妮</v>
          </cell>
        </row>
        <row r="807">
          <cell r="Y807" t="str">
            <v>330329200203232461</v>
          </cell>
        </row>
        <row r="808">
          <cell r="F808" t="str">
            <v>陶俊波</v>
          </cell>
        </row>
        <row r="808">
          <cell r="Y808" t="str">
            <v>360121199503243531</v>
          </cell>
        </row>
        <row r="809">
          <cell r="F809" t="str">
            <v>甘慧玲</v>
          </cell>
        </row>
        <row r="809">
          <cell r="Y809" t="str">
            <v>361123200009154524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在职员工"/>
      <sheetName val="离职人员"/>
      <sheetName val="异动表"/>
      <sheetName val="社保公积金特殊情况"/>
      <sheetName val="兼职"/>
      <sheetName val="生产外包临时"/>
      <sheetName val="省份对照表"/>
      <sheetName val="离职人员特殊情况备注"/>
      <sheetName val="放弃入职人员信息"/>
    </sheetNames>
    <sheetDataSet>
      <sheetData sheetId="0">
        <row r="1">
          <cell r="F1" t="str">
            <v>林安妮</v>
          </cell>
        </row>
        <row r="2">
          <cell r="F2" t="str">
            <v>姓名</v>
          </cell>
        </row>
        <row r="2">
          <cell r="Y2" t="str">
            <v>身份证号码</v>
          </cell>
        </row>
        <row r="3">
          <cell r="F3" t="str">
            <v>陈一友</v>
          </cell>
        </row>
        <row r="3">
          <cell r="Y3" t="str">
            <v>******19710115****</v>
          </cell>
        </row>
        <row r="4">
          <cell r="F4" t="str">
            <v>李彬</v>
          </cell>
        </row>
        <row r="4">
          <cell r="Y4" t="str">
            <v>330102198003171229</v>
          </cell>
        </row>
        <row r="5">
          <cell r="F5" t="str">
            <v>吕宁</v>
          </cell>
        </row>
        <row r="5">
          <cell r="Y5" t="str">
            <v>******19700504****</v>
          </cell>
        </row>
        <row r="6">
          <cell r="F6" t="str">
            <v>郑伟贤</v>
          </cell>
        </row>
        <row r="6">
          <cell r="Y6" t="str">
            <v>330881198705291114</v>
          </cell>
        </row>
        <row r="7">
          <cell r="F7" t="str">
            <v>许建淳</v>
          </cell>
        </row>
        <row r="7">
          <cell r="Y7" t="str">
            <v>33012719790216421X</v>
          </cell>
        </row>
        <row r="8">
          <cell r="F8" t="str">
            <v>汪学超</v>
          </cell>
        </row>
        <row r="8">
          <cell r="Y8" t="str">
            <v>411521199004143517</v>
          </cell>
        </row>
        <row r="9">
          <cell r="F9" t="str">
            <v>朱叶青</v>
          </cell>
        </row>
        <row r="9">
          <cell r="Y9" t="str">
            <v>321124197105231010</v>
          </cell>
        </row>
        <row r="10">
          <cell r="F10" t="str">
            <v>盛荣炜</v>
          </cell>
        </row>
        <row r="10">
          <cell r="Y10" t="str">
            <v>330108199302280217</v>
          </cell>
        </row>
        <row r="11">
          <cell r="F11" t="str">
            <v>施国芳</v>
          </cell>
        </row>
        <row r="11">
          <cell r="Y11" t="str">
            <v>339005199209182130</v>
          </cell>
        </row>
        <row r="12">
          <cell r="F12" t="str">
            <v>刘娇</v>
          </cell>
        </row>
        <row r="12">
          <cell r="Y12" t="str">
            <v>110222199104241825</v>
          </cell>
        </row>
        <row r="13">
          <cell r="F13" t="str">
            <v>沈奇石</v>
          </cell>
        </row>
        <row r="13">
          <cell r="Y13" t="str">
            <v>330621198109169174</v>
          </cell>
        </row>
        <row r="14">
          <cell r="F14" t="str">
            <v>陈晴</v>
          </cell>
        </row>
        <row r="14">
          <cell r="Y14" t="str">
            <v>330102198304161825</v>
          </cell>
        </row>
        <row r="15">
          <cell r="F15" t="str">
            <v>倪国华</v>
          </cell>
        </row>
        <row r="15">
          <cell r="Y15" t="str">
            <v>330425198011033820</v>
          </cell>
        </row>
        <row r="16">
          <cell r="F16" t="str">
            <v>李岩</v>
          </cell>
        </row>
        <row r="16">
          <cell r="Y16" t="str">
            <v>231121198609190113</v>
          </cell>
        </row>
        <row r="17">
          <cell r="F17" t="str">
            <v>汪姣</v>
          </cell>
        </row>
        <row r="17">
          <cell r="Y17" t="str">
            <v>339005198812090623</v>
          </cell>
        </row>
        <row r="18">
          <cell r="F18" t="str">
            <v>王继颖</v>
          </cell>
        </row>
        <row r="18">
          <cell r="Y18" t="str">
            <v>410823198709281841</v>
          </cell>
        </row>
        <row r="19">
          <cell r="F19" t="str">
            <v>王倩</v>
          </cell>
        </row>
        <row r="19">
          <cell r="Y19" t="str">
            <v>421023198811218362</v>
          </cell>
        </row>
        <row r="20">
          <cell r="F20" t="str">
            <v>沈伟</v>
          </cell>
        </row>
        <row r="20">
          <cell r="Y20" t="str">
            <v>330282199409252194</v>
          </cell>
        </row>
        <row r="21">
          <cell r="F21" t="str">
            <v>胡奇侠</v>
          </cell>
        </row>
        <row r="21">
          <cell r="Y21" t="str">
            <v>330282199409254253</v>
          </cell>
        </row>
        <row r="22">
          <cell r="F22" t="str">
            <v>严园园</v>
          </cell>
        </row>
        <row r="22">
          <cell r="Y22" t="str">
            <v>330881199501130743</v>
          </cell>
        </row>
        <row r="23">
          <cell r="F23" t="str">
            <v>来淇</v>
          </cell>
        </row>
        <row r="23">
          <cell r="Y23" t="str">
            <v>330108199404100926</v>
          </cell>
        </row>
        <row r="24">
          <cell r="F24" t="str">
            <v>钟思思</v>
          </cell>
        </row>
        <row r="24">
          <cell r="Y24" t="str">
            <v>330327199205194405</v>
          </cell>
        </row>
        <row r="25">
          <cell r="F25" t="str">
            <v>张赢方</v>
          </cell>
        </row>
        <row r="25">
          <cell r="Y25" t="str">
            <v>330682198812190023</v>
          </cell>
        </row>
        <row r="26">
          <cell r="F26" t="str">
            <v>王子寅</v>
          </cell>
        </row>
        <row r="26">
          <cell r="Y26" t="str">
            <v>330103198608020710</v>
          </cell>
        </row>
        <row r="27">
          <cell r="F27" t="str">
            <v>李泽</v>
          </cell>
        </row>
        <row r="27">
          <cell r="Y27" t="str">
            <v>421126199204057228</v>
          </cell>
        </row>
        <row r="28">
          <cell r="F28" t="str">
            <v>金春博</v>
          </cell>
        </row>
        <row r="28">
          <cell r="Y28" t="str">
            <v>110221199312135019</v>
          </cell>
        </row>
        <row r="29">
          <cell r="F29" t="str">
            <v>仲水弟</v>
          </cell>
        </row>
        <row r="29">
          <cell r="Y29" t="str">
            <v>330521197910261013</v>
          </cell>
        </row>
        <row r="30">
          <cell r="F30" t="str">
            <v>祁永亮</v>
          </cell>
        </row>
        <row r="30">
          <cell r="Y30" t="str">
            <v>622425198612061051</v>
          </cell>
        </row>
        <row r="31">
          <cell r="F31" t="str">
            <v>赵娜娜</v>
          </cell>
        </row>
        <row r="31">
          <cell r="Y31" t="str">
            <v>22062119850319222X</v>
          </cell>
        </row>
        <row r="32">
          <cell r="F32" t="str">
            <v>杨凯</v>
          </cell>
        </row>
        <row r="32">
          <cell r="Y32" t="str">
            <v>360481199309183435</v>
          </cell>
        </row>
        <row r="33">
          <cell r="F33" t="str">
            <v>柴刚</v>
          </cell>
        </row>
        <row r="33">
          <cell r="Y33" t="str">
            <v>34082619930324873X</v>
          </cell>
        </row>
        <row r="34">
          <cell r="F34" t="str">
            <v>陈建</v>
          </cell>
        </row>
        <row r="34">
          <cell r="Y34" t="str">
            <v>332525198911286716</v>
          </cell>
        </row>
        <row r="35">
          <cell r="F35" t="str">
            <v>周丽娟</v>
          </cell>
        </row>
        <row r="35">
          <cell r="Y35" t="str">
            <v>15222419780303254X</v>
          </cell>
        </row>
        <row r="36">
          <cell r="F36" t="str">
            <v>何韫琪</v>
          </cell>
        </row>
        <row r="36">
          <cell r="Y36" t="str">
            <v>110223198605128478</v>
          </cell>
        </row>
        <row r="37">
          <cell r="F37" t="str">
            <v>张琪</v>
          </cell>
        </row>
        <row r="37">
          <cell r="Y37" t="str">
            <v>342221199307165541</v>
          </cell>
        </row>
        <row r="38">
          <cell r="F38" t="str">
            <v>刘宜恒</v>
          </cell>
        </row>
        <row r="38">
          <cell r="Y38" t="str">
            <v>342425198208176933</v>
          </cell>
        </row>
        <row r="39">
          <cell r="F39" t="str">
            <v>郎诗清</v>
          </cell>
        </row>
        <row r="39">
          <cell r="Y39" t="str">
            <v>33012719920914122X</v>
          </cell>
        </row>
        <row r="40">
          <cell r="F40" t="str">
            <v>许云霞</v>
          </cell>
        </row>
        <row r="40">
          <cell r="Y40" t="str">
            <v>130626199211095422</v>
          </cell>
        </row>
        <row r="41">
          <cell r="F41" t="str">
            <v>冀敏</v>
          </cell>
        </row>
        <row r="41">
          <cell r="Y41" t="str">
            <v>130121198807100049</v>
          </cell>
        </row>
        <row r="42">
          <cell r="F42" t="str">
            <v>章柳燕</v>
          </cell>
        </row>
        <row r="42">
          <cell r="Y42" t="str">
            <v>330183199209012541</v>
          </cell>
        </row>
        <row r="43">
          <cell r="F43" t="str">
            <v>刘倩倩</v>
          </cell>
        </row>
        <row r="43">
          <cell r="Y43" t="str">
            <v>330624199105137566</v>
          </cell>
        </row>
        <row r="44">
          <cell r="F44" t="str">
            <v>李存耀</v>
          </cell>
        </row>
        <row r="44">
          <cell r="Y44" t="str">
            <v>341221198910104932</v>
          </cell>
        </row>
        <row r="45">
          <cell r="F45" t="str">
            <v>刘刚</v>
          </cell>
        </row>
        <row r="45">
          <cell r="Y45" t="str">
            <v>370702197801070014</v>
          </cell>
        </row>
        <row r="46">
          <cell r="F46" t="str">
            <v>曾珊珊</v>
          </cell>
        </row>
        <row r="46">
          <cell r="Y46" t="str">
            <v>330326199309285663</v>
          </cell>
        </row>
        <row r="47">
          <cell r="F47" t="str">
            <v>徐晶晶</v>
          </cell>
        </row>
        <row r="47">
          <cell r="Y47" t="str">
            <v>330683198512045613</v>
          </cell>
        </row>
        <row r="48">
          <cell r="F48" t="str">
            <v>康敬敬</v>
          </cell>
        </row>
        <row r="48">
          <cell r="Y48" t="str">
            <v>130682199005173523</v>
          </cell>
        </row>
        <row r="49">
          <cell r="F49" t="str">
            <v>耿雪丽</v>
          </cell>
        </row>
        <row r="49">
          <cell r="Y49" t="str">
            <v>110229198511103462</v>
          </cell>
        </row>
        <row r="50">
          <cell r="F50" t="str">
            <v>李海寅</v>
          </cell>
        </row>
        <row r="50">
          <cell r="Y50" t="str">
            <v>339005198603014317</v>
          </cell>
        </row>
        <row r="51">
          <cell r="F51" t="str">
            <v>孟双</v>
          </cell>
        </row>
        <row r="51">
          <cell r="Y51" t="str">
            <v>130281198909122486</v>
          </cell>
        </row>
        <row r="52">
          <cell r="F52" t="str">
            <v>徐琴琴</v>
          </cell>
        </row>
        <row r="52">
          <cell r="Y52" t="str">
            <v>339005198605043429</v>
          </cell>
        </row>
        <row r="53">
          <cell r="F53" t="str">
            <v>黄龙妹</v>
          </cell>
        </row>
        <row r="53">
          <cell r="Y53" t="str">
            <v>342224198805061467</v>
          </cell>
        </row>
        <row r="54">
          <cell r="F54" t="str">
            <v>苏洋洋</v>
          </cell>
        </row>
        <row r="54">
          <cell r="Y54" t="str">
            <v>41132319930820697X</v>
          </cell>
        </row>
        <row r="55">
          <cell r="F55" t="str">
            <v>刘礼洁</v>
          </cell>
        </row>
        <row r="55">
          <cell r="Y55" t="str">
            <v>340121199210231605</v>
          </cell>
        </row>
        <row r="56">
          <cell r="F56" t="str">
            <v>周秋霞</v>
          </cell>
        </row>
        <row r="56">
          <cell r="Y56" t="str">
            <v>330681199509127468</v>
          </cell>
        </row>
        <row r="57">
          <cell r="F57" t="str">
            <v>王韬</v>
          </cell>
        </row>
        <row r="57">
          <cell r="Y57" t="str">
            <v>330782199510260612</v>
          </cell>
        </row>
        <row r="58">
          <cell r="F58" t="str">
            <v>陈虹</v>
          </cell>
        </row>
        <row r="58">
          <cell r="Y58" t="str">
            <v>330183199001155623</v>
          </cell>
        </row>
        <row r="59">
          <cell r="F59" t="str">
            <v>任俊铮</v>
          </cell>
        </row>
        <row r="59">
          <cell r="Y59" t="str">
            <v>210105199306283718</v>
          </cell>
        </row>
        <row r="60">
          <cell r="F60" t="str">
            <v>孙艳艳</v>
          </cell>
        </row>
        <row r="60">
          <cell r="Y60" t="str">
            <v>411323199104156421</v>
          </cell>
        </row>
        <row r="61">
          <cell r="F61" t="str">
            <v>庞长伟</v>
          </cell>
        </row>
        <row r="61">
          <cell r="Y61" t="str">
            <v>342221198003020584</v>
          </cell>
        </row>
        <row r="62">
          <cell r="F62" t="str">
            <v>李莲莲</v>
          </cell>
        </row>
        <row r="62">
          <cell r="Y62" t="str">
            <v>420881198604272960</v>
          </cell>
        </row>
        <row r="63">
          <cell r="F63" t="str">
            <v>徐杰</v>
          </cell>
        </row>
        <row r="63">
          <cell r="Y63" t="str">
            <v>342623198905158114</v>
          </cell>
        </row>
        <row r="64">
          <cell r="F64" t="str">
            <v>吴云丹</v>
          </cell>
        </row>
        <row r="64">
          <cell r="Y64" t="str">
            <v>332525198911050041</v>
          </cell>
        </row>
        <row r="65">
          <cell r="F65" t="str">
            <v>崔洋</v>
          </cell>
        </row>
        <row r="65">
          <cell r="Y65" t="str">
            <v>110221199107028310</v>
          </cell>
        </row>
        <row r="66">
          <cell r="F66" t="str">
            <v>施美娇</v>
          </cell>
        </row>
        <row r="66">
          <cell r="Y66" t="str">
            <v>330102198711143026</v>
          </cell>
        </row>
        <row r="67">
          <cell r="F67" t="str">
            <v>李彦辉</v>
          </cell>
        </row>
        <row r="67">
          <cell r="Y67" t="str">
            <v>622425198501246010</v>
          </cell>
        </row>
        <row r="68">
          <cell r="F68" t="str">
            <v>李双苹</v>
          </cell>
        </row>
        <row r="68">
          <cell r="Y68" t="str">
            <v>411327198609102067</v>
          </cell>
        </row>
        <row r="69">
          <cell r="F69" t="str">
            <v>郑少峰</v>
          </cell>
        </row>
        <row r="69">
          <cell r="Y69" t="str">
            <v>362227198910032214</v>
          </cell>
        </row>
        <row r="70">
          <cell r="F70" t="str">
            <v>黎平</v>
          </cell>
        </row>
        <row r="70">
          <cell r="Y70" t="str">
            <v>110106197211132144</v>
          </cell>
        </row>
        <row r="71">
          <cell r="F71" t="str">
            <v>方丽帆</v>
          </cell>
        </row>
        <row r="71">
          <cell r="Y71" t="str">
            <v>330127199501263929</v>
          </cell>
        </row>
        <row r="72">
          <cell r="F72" t="str">
            <v>张晓铀</v>
          </cell>
        </row>
        <row r="72">
          <cell r="Y72" t="str">
            <v>14010919710214831X</v>
          </cell>
        </row>
        <row r="73">
          <cell r="F73" t="str">
            <v>曹聪</v>
          </cell>
        </row>
        <row r="73">
          <cell r="Y73" t="str">
            <v>421127199308140102</v>
          </cell>
        </row>
        <row r="74">
          <cell r="F74" t="str">
            <v>奚丽仙</v>
          </cell>
        </row>
        <row r="74">
          <cell r="Y74" t="str">
            <v>532923198501231524</v>
          </cell>
        </row>
        <row r="75">
          <cell r="F75" t="str">
            <v>梁圆</v>
          </cell>
        </row>
        <row r="75">
          <cell r="Y75" t="str">
            <v>34242719810724002X</v>
          </cell>
        </row>
        <row r="76">
          <cell r="F76" t="str">
            <v>安燕</v>
          </cell>
        </row>
        <row r="76">
          <cell r="Y76" t="str">
            <v>522423199004245621</v>
          </cell>
        </row>
        <row r="77">
          <cell r="F77" t="str">
            <v>李婷婷</v>
          </cell>
        </row>
        <row r="77">
          <cell r="Y77" t="str">
            <v>330483198703226029</v>
          </cell>
        </row>
        <row r="78">
          <cell r="F78" t="str">
            <v>宁苑</v>
          </cell>
        </row>
        <row r="78">
          <cell r="Y78" t="str">
            <v>410103199009170068</v>
          </cell>
        </row>
        <row r="79">
          <cell r="F79" t="str">
            <v>王慧</v>
          </cell>
        </row>
        <row r="79">
          <cell r="Y79" t="str">
            <v>142427197906291825</v>
          </cell>
        </row>
        <row r="80">
          <cell r="F80" t="str">
            <v>邵政</v>
          </cell>
        </row>
        <row r="80">
          <cell r="Y80" t="str">
            <v>342221199512125151</v>
          </cell>
        </row>
        <row r="81">
          <cell r="F81" t="str">
            <v>蔡博</v>
          </cell>
        </row>
        <row r="81">
          <cell r="Y81" t="str">
            <v>430124199608139615</v>
          </cell>
        </row>
        <row r="82">
          <cell r="F82" t="str">
            <v>马凤</v>
          </cell>
        </row>
        <row r="82">
          <cell r="Y82" t="str">
            <v>220422199508293222</v>
          </cell>
        </row>
        <row r="83">
          <cell r="F83" t="str">
            <v>丁凯</v>
          </cell>
        </row>
        <row r="83">
          <cell r="Y83" t="str">
            <v>340822199312264816</v>
          </cell>
        </row>
        <row r="84">
          <cell r="F84" t="str">
            <v>唐欢</v>
          </cell>
        </row>
        <row r="84">
          <cell r="Y84" t="str">
            <v>511324199803170046</v>
          </cell>
        </row>
        <row r="85">
          <cell r="F85" t="str">
            <v>高月瑛</v>
          </cell>
        </row>
        <row r="85">
          <cell r="Y85" t="str">
            <v>342224197909171121</v>
          </cell>
        </row>
        <row r="86">
          <cell r="F86" t="str">
            <v>张佳萍</v>
          </cell>
        </row>
        <row r="86">
          <cell r="Y86" t="str">
            <v>339005199401176726</v>
          </cell>
        </row>
        <row r="87">
          <cell r="F87" t="str">
            <v>朱云鹤</v>
          </cell>
        </row>
        <row r="87">
          <cell r="Y87" t="str">
            <v>220282198610152638</v>
          </cell>
        </row>
        <row r="88">
          <cell r="F88" t="str">
            <v>杨曼</v>
          </cell>
        </row>
        <row r="88">
          <cell r="Y88" t="str">
            <v>342224199610011763</v>
          </cell>
        </row>
        <row r="89">
          <cell r="F89" t="str">
            <v>李德强</v>
          </cell>
        </row>
        <row r="89">
          <cell r="Y89" t="str">
            <v>420503198901092311</v>
          </cell>
        </row>
        <row r="90">
          <cell r="F90" t="str">
            <v>黄俏挺</v>
          </cell>
        </row>
        <row r="90">
          <cell r="Y90" t="str">
            <v>440307198803232833</v>
          </cell>
        </row>
        <row r="91">
          <cell r="F91" t="str">
            <v>赵杰</v>
          </cell>
        </row>
        <row r="91">
          <cell r="Y91" t="str">
            <v>140621199208174912</v>
          </cell>
        </row>
        <row r="92">
          <cell r="F92" t="str">
            <v>康悦</v>
          </cell>
        </row>
        <row r="92">
          <cell r="Y92" t="str">
            <v>513425199104050225</v>
          </cell>
        </row>
        <row r="93">
          <cell r="F93" t="str">
            <v>满善晴</v>
          </cell>
        </row>
        <row r="93">
          <cell r="Y93" t="str">
            <v>371321198809095323</v>
          </cell>
        </row>
        <row r="94">
          <cell r="F94" t="str">
            <v>王文国</v>
          </cell>
        </row>
        <row r="94">
          <cell r="Y94" t="str">
            <v>130727199306063732</v>
          </cell>
        </row>
        <row r="95">
          <cell r="F95" t="str">
            <v>洪一鑫</v>
          </cell>
        </row>
        <row r="95">
          <cell r="Y95" t="str">
            <v>330109198902157134</v>
          </cell>
        </row>
        <row r="96">
          <cell r="F96" t="str">
            <v>张藩婷</v>
          </cell>
        </row>
        <row r="96">
          <cell r="Y96" t="str">
            <v>41082319960409012X</v>
          </cell>
        </row>
        <row r="97">
          <cell r="F97" t="str">
            <v>王郑</v>
          </cell>
        </row>
        <row r="97">
          <cell r="Y97" t="str">
            <v>330621199505063536</v>
          </cell>
        </row>
        <row r="98">
          <cell r="F98" t="str">
            <v>蔡美婷</v>
          </cell>
        </row>
        <row r="98">
          <cell r="Y98" t="str">
            <v>330724199609292928</v>
          </cell>
        </row>
        <row r="99">
          <cell r="F99" t="str">
            <v>朱依玲</v>
          </cell>
        </row>
        <row r="99">
          <cell r="Y99" t="str">
            <v>330726199711273128</v>
          </cell>
        </row>
        <row r="100">
          <cell r="F100" t="str">
            <v>柳迪</v>
          </cell>
        </row>
        <row r="100">
          <cell r="Y100" t="str">
            <v>622723199809200025</v>
          </cell>
        </row>
        <row r="101">
          <cell r="F101" t="str">
            <v>俞妹红</v>
          </cell>
        </row>
        <row r="101">
          <cell r="Y101" t="str">
            <v>330624199604107564</v>
          </cell>
        </row>
        <row r="102">
          <cell r="F102" t="str">
            <v>张映波</v>
          </cell>
        </row>
        <row r="102">
          <cell r="Y102" t="str">
            <v>330281198404051720</v>
          </cell>
        </row>
        <row r="103">
          <cell r="F103" t="str">
            <v>黄晓芬</v>
          </cell>
        </row>
        <row r="103">
          <cell r="Y103" t="str">
            <v>330781198711176328</v>
          </cell>
        </row>
        <row r="104">
          <cell r="F104" t="str">
            <v>秦雷</v>
          </cell>
        </row>
        <row r="104">
          <cell r="Y104" t="str">
            <v>620502199402106630</v>
          </cell>
        </row>
        <row r="105">
          <cell r="F105" t="str">
            <v>王振华</v>
          </cell>
        </row>
        <row r="105">
          <cell r="Y105" t="str">
            <v>341221198911202577</v>
          </cell>
        </row>
        <row r="106">
          <cell r="F106" t="str">
            <v>刘千慧</v>
          </cell>
        </row>
        <row r="106">
          <cell r="Y106" t="str">
            <v>33082519970412182X</v>
          </cell>
        </row>
        <row r="107">
          <cell r="F107" t="str">
            <v>罗翔</v>
          </cell>
        </row>
        <row r="107">
          <cell r="Y107" t="str">
            <v>513822198608149198</v>
          </cell>
        </row>
        <row r="108">
          <cell r="F108" t="str">
            <v>罗世青</v>
          </cell>
        </row>
        <row r="108">
          <cell r="Y108" t="str">
            <v>372922198709297032</v>
          </cell>
        </row>
        <row r="109">
          <cell r="F109" t="str">
            <v>闫建萍</v>
          </cell>
        </row>
        <row r="109">
          <cell r="Y109" t="str">
            <v>142430198907253524</v>
          </cell>
        </row>
        <row r="110">
          <cell r="F110" t="str">
            <v>袁建烽</v>
          </cell>
        </row>
        <row r="110">
          <cell r="Y110" t="str">
            <v>330106199408272730</v>
          </cell>
        </row>
        <row r="111">
          <cell r="F111" t="str">
            <v>李定翾</v>
          </cell>
        </row>
        <row r="111">
          <cell r="Y111" t="str">
            <v>110106198408303335</v>
          </cell>
        </row>
        <row r="112">
          <cell r="F112" t="str">
            <v>王丽婷</v>
          </cell>
        </row>
        <row r="112">
          <cell r="Y112" t="str">
            <v>320823198012275028</v>
          </cell>
        </row>
        <row r="113">
          <cell r="F113" t="str">
            <v>庞阿敏</v>
          </cell>
        </row>
        <row r="113">
          <cell r="Y113" t="str">
            <v>140227199111200041</v>
          </cell>
        </row>
        <row r="114">
          <cell r="F114" t="str">
            <v>冯军伟</v>
          </cell>
        </row>
        <row r="114">
          <cell r="Y114" t="str">
            <v>410781198601021616</v>
          </cell>
        </row>
        <row r="115">
          <cell r="F115" t="str">
            <v>唐雪莹</v>
          </cell>
        </row>
        <row r="115">
          <cell r="Y115" t="str">
            <v>340304199408220025</v>
          </cell>
        </row>
        <row r="116">
          <cell r="F116" t="str">
            <v>徐晶</v>
          </cell>
        </row>
        <row r="116">
          <cell r="Y116" t="str">
            <v>110108198311241425</v>
          </cell>
        </row>
        <row r="117">
          <cell r="F117" t="str">
            <v>付芳</v>
          </cell>
        </row>
        <row r="117">
          <cell r="Y117" t="str">
            <v>321323198607105566</v>
          </cell>
        </row>
        <row r="118">
          <cell r="F118" t="str">
            <v>高军</v>
          </cell>
        </row>
        <row r="118">
          <cell r="Y118" t="str">
            <v>320822197911065111</v>
          </cell>
        </row>
        <row r="119">
          <cell r="F119" t="str">
            <v>周湘</v>
          </cell>
        </row>
        <row r="119">
          <cell r="Y119" t="str">
            <v>430321198907172711</v>
          </cell>
        </row>
        <row r="120">
          <cell r="F120" t="str">
            <v>王正大</v>
          </cell>
        </row>
        <row r="120">
          <cell r="Y120" t="str">
            <v>341022198512191511</v>
          </cell>
        </row>
        <row r="121">
          <cell r="F121" t="str">
            <v>陈杰</v>
          </cell>
        </row>
        <row r="121">
          <cell r="Y121" t="str">
            <v>350722198711013522</v>
          </cell>
        </row>
        <row r="122">
          <cell r="F122" t="str">
            <v>刘兴</v>
          </cell>
        </row>
        <row r="122">
          <cell r="Y122" t="str">
            <v>210211198701176750</v>
          </cell>
        </row>
        <row r="123">
          <cell r="F123" t="str">
            <v>朱丰华</v>
          </cell>
        </row>
        <row r="123">
          <cell r="Y123" t="str">
            <v>420222198508203735</v>
          </cell>
        </row>
        <row r="124">
          <cell r="F124" t="str">
            <v>刘亭亭</v>
          </cell>
        </row>
        <row r="124">
          <cell r="Y124" t="str">
            <v>232321199309107724</v>
          </cell>
        </row>
        <row r="125">
          <cell r="F125" t="str">
            <v>张雪颖</v>
          </cell>
        </row>
        <row r="125">
          <cell r="Y125" t="str">
            <v>33900519950111002X</v>
          </cell>
        </row>
        <row r="126">
          <cell r="F126" t="str">
            <v>韩雪</v>
          </cell>
        </row>
        <row r="126">
          <cell r="Y126" t="str">
            <v>231025199701014029</v>
          </cell>
        </row>
        <row r="127">
          <cell r="F127" t="str">
            <v>郑璐璐</v>
          </cell>
        </row>
        <row r="127">
          <cell r="Y127" t="str">
            <v>11010419830914206X</v>
          </cell>
        </row>
        <row r="128">
          <cell r="F128" t="str">
            <v>沈俊</v>
          </cell>
        </row>
        <row r="128">
          <cell r="Y128" t="str">
            <v>339005199503273324</v>
          </cell>
        </row>
        <row r="129">
          <cell r="F129" t="str">
            <v>吴玉龙</v>
          </cell>
        </row>
        <row r="129">
          <cell r="Y129" t="str">
            <v>230102197712100433</v>
          </cell>
        </row>
        <row r="130">
          <cell r="F130" t="str">
            <v>李洪</v>
          </cell>
        </row>
        <row r="130">
          <cell r="Y130" t="str">
            <v>320684198709134411</v>
          </cell>
        </row>
        <row r="131">
          <cell r="F131" t="str">
            <v>潘泽凯</v>
          </cell>
        </row>
        <row r="131">
          <cell r="Y131" t="str">
            <v>330781199402263019</v>
          </cell>
        </row>
        <row r="132">
          <cell r="F132" t="str">
            <v>于晓天</v>
          </cell>
        </row>
        <row r="132">
          <cell r="Y132" t="str">
            <v>370102198601304519</v>
          </cell>
        </row>
        <row r="133">
          <cell r="F133" t="str">
            <v>倪云凯</v>
          </cell>
        </row>
        <row r="133">
          <cell r="Y133" t="str">
            <v>330183198710253811</v>
          </cell>
        </row>
        <row r="134">
          <cell r="F134" t="str">
            <v>王会莹</v>
          </cell>
        </row>
        <row r="134">
          <cell r="Y134" t="str">
            <v>410423198909184948</v>
          </cell>
        </row>
        <row r="135">
          <cell r="F135" t="str">
            <v>黄丽婷</v>
          </cell>
        </row>
        <row r="135">
          <cell r="Y135" t="str">
            <v>330521199801081020</v>
          </cell>
        </row>
        <row r="136">
          <cell r="F136" t="str">
            <v>周烨</v>
          </cell>
        </row>
        <row r="136">
          <cell r="Y136" t="str">
            <v>330681199811084550</v>
          </cell>
        </row>
        <row r="137">
          <cell r="F137" t="str">
            <v>刘茹</v>
          </cell>
        </row>
        <row r="137">
          <cell r="Y137" t="str">
            <v>330324199809116687</v>
          </cell>
        </row>
        <row r="138">
          <cell r="F138" t="str">
            <v>沈琳</v>
          </cell>
        </row>
        <row r="138">
          <cell r="Y138" t="str">
            <v>330483199804285620</v>
          </cell>
        </row>
        <row r="139">
          <cell r="F139" t="str">
            <v>丁莹芳</v>
          </cell>
        </row>
        <row r="139">
          <cell r="Y139" t="str">
            <v>33062119970519424X</v>
          </cell>
        </row>
        <row r="140">
          <cell r="F140" t="str">
            <v>王惠仪</v>
          </cell>
        </row>
        <row r="140">
          <cell r="Y140" t="str">
            <v>332624199804215422</v>
          </cell>
        </row>
        <row r="141">
          <cell r="F141" t="str">
            <v>刘秋香</v>
          </cell>
        </row>
        <row r="141">
          <cell r="Y141" t="str">
            <v>370832198704022828</v>
          </cell>
        </row>
        <row r="142">
          <cell r="F142" t="str">
            <v>闻莉萍</v>
          </cell>
        </row>
        <row r="142">
          <cell r="Y142" t="str">
            <v>330104198305093062</v>
          </cell>
        </row>
        <row r="143">
          <cell r="F143" t="str">
            <v>丁江锋</v>
          </cell>
        </row>
        <row r="143">
          <cell r="Y143" t="str">
            <v>330624198403154415</v>
          </cell>
        </row>
        <row r="144">
          <cell r="F144" t="str">
            <v>李勇</v>
          </cell>
        </row>
        <row r="144">
          <cell r="Y144" t="str">
            <v>420325199012035757</v>
          </cell>
        </row>
        <row r="145">
          <cell r="F145" t="str">
            <v>江勇</v>
          </cell>
        </row>
        <row r="145">
          <cell r="Y145" t="str">
            <v>340702197904032533</v>
          </cell>
        </row>
        <row r="146">
          <cell r="F146" t="str">
            <v>史生君</v>
          </cell>
        </row>
        <row r="146">
          <cell r="Y146" t="str">
            <v>63212619790827001X</v>
          </cell>
        </row>
        <row r="147">
          <cell r="F147" t="str">
            <v>卢佳琪</v>
          </cell>
        </row>
        <row r="147">
          <cell r="Y147" t="str">
            <v>110108198801032722</v>
          </cell>
        </row>
        <row r="148">
          <cell r="F148" t="str">
            <v>焦春荧</v>
          </cell>
        </row>
        <row r="148">
          <cell r="Y148" t="str">
            <v>210423199401011445</v>
          </cell>
        </row>
        <row r="149">
          <cell r="F149" t="str">
            <v>杨琼</v>
          </cell>
        </row>
        <row r="149">
          <cell r="Y149" t="str">
            <v>610528199302235162</v>
          </cell>
        </row>
        <row r="150">
          <cell r="F150" t="str">
            <v>朱荡</v>
          </cell>
        </row>
        <row r="150">
          <cell r="Y150" t="str">
            <v>34032219920307205X</v>
          </cell>
        </row>
        <row r="151">
          <cell r="F151" t="str">
            <v>孙庆虎</v>
          </cell>
        </row>
        <row r="151">
          <cell r="Y151" t="str">
            <v>371523199009100954</v>
          </cell>
        </row>
        <row r="152">
          <cell r="F152" t="str">
            <v>郭球</v>
          </cell>
        </row>
        <row r="152">
          <cell r="Y152" t="str">
            <v>360312199007072010</v>
          </cell>
        </row>
        <row r="153">
          <cell r="F153" t="str">
            <v>段学胜</v>
          </cell>
        </row>
        <row r="153">
          <cell r="Y153" t="str">
            <v>532923198306251917</v>
          </cell>
        </row>
        <row r="154">
          <cell r="F154" t="str">
            <v>杨英</v>
          </cell>
        </row>
        <row r="154">
          <cell r="Y154" t="str">
            <v>341221198505284909</v>
          </cell>
        </row>
        <row r="155">
          <cell r="F155" t="str">
            <v>马选娥</v>
          </cell>
        </row>
        <row r="155">
          <cell r="Y155" t="str">
            <v>612401198708251885</v>
          </cell>
        </row>
        <row r="156">
          <cell r="F156" t="str">
            <v>陈瑶</v>
          </cell>
        </row>
        <row r="156">
          <cell r="Y156" t="str">
            <v>421126199303177225</v>
          </cell>
        </row>
        <row r="157">
          <cell r="F157" t="str">
            <v>杨红</v>
          </cell>
        </row>
        <row r="157">
          <cell r="Y157" t="str">
            <v>510823198801245687</v>
          </cell>
        </row>
        <row r="158">
          <cell r="F158" t="str">
            <v>付梦卓</v>
          </cell>
        </row>
        <row r="158">
          <cell r="Y158" t="str">
            <v>422325198104216712</v>
          </cell>
        </row>
        <row r="159">
          <cell r="F159" t="str">
            <v>张建勋</v>
          </cell>
        </row>
        <row r="159">
          <cell r="Y159" t="str">
            <v>411521198906220919</v>
          </cell>
        </row>
        <row r="160">
          <cell r="F160" t="str">
            <v>张笑影</v>
          </cell>
        </row>
        <row r="160">
          <cell r="Y160" t="str">
            <v>350428199410276026</v>
          </cell>
        </row>
        <row r="161">
          <cell r="F161" t="str">
            <v>张菡</v>
          </cell>
        </row>
        <row r="161">
          <cell r="Y161" t="str">
            <v>110106198207035127</v>
          </cell>
        </row>
        <row r="162">
          <cell r="F162" t="str">
            <v>毛娅</v>
          </cell>
        </row>
        <row r="162">
          <cell r="Y162" t="str">
            <v>500383199501237345</v>
          </cell>
        </row>
        <row r="163">
          <cell r="F163" t="str">
            <v>陈炜鹏</v>
          </cell>
        </row>
        <row r="163">
          <cell r="Y163" t="str">
            <v>310109199108252039</v>
          </cell>
        </row>
        <row r="164">
          <cell r="F164" t="str">
            <v>李泽睿</v>
          </cell>
        </row>
        <row r="164">
          <cell r="Y164" t="str">
            <v>410811199107270044</v>
          </cell>
        </row>
        <row r="165">
          <cell r="F165" t="str">
            <v>曾荣华</v>
          </cell>
        </row>
        <row r="165">
          <cell r="Y165" t="str">
            <v>41152419880302368X</v>
          </cell>
        </row>
        <row r="166">
          <cell r="F166" t="str">
            <v>王肖</v>
          </cell>
        </row>
        <row r="166">
          <cell r="Y166" t="str">
            <v>130532198705101017</v>
          </cell>
        </row>
        <row r="167">
          <cell r="F167" t="str">
            <v>孙世沛</v>
          </cell>
        </row>
        <row r="167">
          <cell r="Y167" t="str">
            <v>210302198105110623</v>
          </cell>
        </row>
        <row r="168">
          <cell r="F168" t="str">
            <v>冯文超</v>
          </cell>
        </row>
        <row r="168">
          <cell r="Y168" t="str">
            <v>411323199002224497</v>
          </cell>
        </row>
        <row r="169">
          <cell r="F169" t="str">
            <v>刘军</v>
          </cell>
        </row>
        <row r="169">
          <cell r="Y169" t="str">
            <v>43052119850901097X</v>
          </cell>
        </row>
        <row r="170">
          <cell r="F170" t="str">
            <v>段伟伟</v>
          </cell>
        </row>
        <row r="170">
          <cell r="Y170" t="str">
            <v>360428199008284732</v>
          </cell>
        </row>
        <row r="171">
          <cell r="F171" t="str">
            <v>欧阳可祯</v>
          </cell>
        </row>
        <row r="171">
          <cell r="Y171" t="str">
            <v>360782199709155612</v>
          </cell>
        </row>
        <row r="172">
          <cell r="F172" t="str">
            <v>王起晨</v>
          </cell>
        </row>
        <row r="172">
          <cell r="Y172" t="str">
            <v>654301199112250011</v>
          </cell>
        </row>
        <row r="173">
          <cell r="F173" t="str">
            <v>吴高永</v>
          </cell>
        </row>
        <row r="173">
          <cell r="Y173" t="str">
            <v>320382198512108835</v>
          </cell>
        </row>
        <row r="174">
          <cell r="F174" t="str">
            <v>赵晓亮</v>
          </cell>
        </row>
        <row r="174">
          <cell r="Y174" t="str">
            <v>152122198210283016</v>
          </cell>
        </row>
        <row r="175">
          <cell r="F175" t="str">
            <v>程学龙</v>
          </cell>
        </row>
        <row r="175">
          <cell r="Y175" t="str">
            <v>130525199301020035</v>
          </cell>
        </row>
        <row r="176">
          <cell r="F176" t="str">
            <v>陈琪</v>
          </cell>
        </row>
        <row r="176">
          <cell r="Y176" t="str">
            <v>610527199207086828</v>
          </cell>
        </row>
        <row r="177">
          <cell r="F177" t="str">
            <v>高煜</v>
          </cell>
        </row>
        <row r="177">
          <cell r="Y177" t="str">
            <v>310110198208125636</v>
          </cell>
        </row>
        <row r="178">
          <cell r="F178" t="str">
            <v>王丹蕾</v>
          </cell>
        </row>
        <row r="178">
          <cell r="Y178" t="str">
            <v>510681199410040323</v>
          </cell>
        </row>
        <row r="179">
          <cell r="F179" t="str">
            <v>高淑琦</v>
          </cell>
        </row>
        <row r="179">
          <cell r="Y179" t="str">
            <v>339005199809183348</v>
          </cell>
        </row>
        <row r="180">
          <cell r="F180" t="str">
            <v>彭政瑛</v>
          </cell>
        </row>
        <row r="180">
          <cell r="Y180" t="str">
            <v>62042319950804231X</v>
          </cell>
        </row>
        <row r="181">
          <cell r="F181" t="str">
            <v>王阳泽建</v>
          </cell>
        </row>
        <row r="181">
          <cell r="Y181" t="str">
            <v>642221199403204097</v>
          </cell>
        </row>
        <row r="182">
          <cell r="F182" t="str">
            <v>朱佳华</v>
          </cell>
        </row>
        <row r="182">
          <cell r="Y182" t="str">
            <v>330421199908030551</v>
          </cell>
        </row>
        <row r="183">
          <cell r="F183" t="str">
            <v>曹煌铭</v>
          </cell>
        </row>
        <row r="183">
          <cell r="Y183" t="str">
            <v>330724199812073931</v>
          </cell>
        </row>
        <row r="184">
          <cell r="F184" t="str">
            <v>姚刚</v>
          </cell>
        </row>
        <row r="184">
          <cell r="Y184" t="str">
            <v>232330198707203051</v>
          </cell>
        </row>
        <row r="185">
          <cell r="F185" t="str">
            <v>罗钟祥</v>
          </cell>
        </row>
        <row r="185">
          <cell r="Y185" t="str">
            <v>511324200006064633</v>
          </cell>
        </row>
        <row r="186">
          <cell r="F186" t="str">
            <v>黄启航</v>
          </cell>
        </row>
        <row r="186">
          <cell r="Y186" t="str">
            <v>320321199202217210</v>
          </cell>
        </row>
        <row r="187">
          <cell r="F187" t="str">
            <v>王彬彬</v>
          </cell>
        </row>
        <row r="187">
          <cell r="Y187" t="str">
            <v>331023198711096626</v>
          </cell>
        </row>
        <row r="188">
          <cell r="F188" t="str">
            <v>谢萍萍</v>
          </cell>
        </row>
        <row r="188">
          <cell r="Y188" t="str">
            <v>330329199510264222</v>
          </cell>
        </row>
        <row r="189">
          <cell r="F189" t="str">
            <v>孙立宁</v>
          </cell>
        </row>
        <row r="189">
          <cell r="Y189" t="str">
            <v>130430198107160027</v>
          </cell>
        </row>
        <row r="190">
          <cell r="F190" t="str">
            <v>周军</v>
          </cell>
        </row>
        <row r="190">
          <cell r="Y190" t="str">
            <v>321283199010082416</v>
          </cell>
        </row>
        <row r="191">
          <cell r="F191" t="str">
            <v>王飞</v>
          </cell>
        </row>
        <row r="191">
          <cell r="Y191" t="str">
            <v>50023119870305679X</v>
          </cell>
        </row>
        <row r="192">
          <cell r="F192" t="str">
            <v>曹志伟</v>
          </cell>
        </row>
        <row r="192">
          <cell r="Y192" t="str">
            <v>320103199407190775</v>
          </cell>
        </row>
        <row r="193">
          <cell r="F193" t="str">
            <v>沈键鸿</v>
          </cell>
        </row>
        <row r="193">
          <cell r="Y193" t="str">
            <v>350624199503216511</v>
          </cell>
        </row>
        <row r="194">
          <cell r="F194" t="str">
            <v>王传吉</v>
          </cell>
        </row>
        <row r="194">
          <cell r="Y194" t="str">
            <v>522427199806055315</v>
          </cell>
        </row>
        <row r="195">
          <cell r="F195" t="str">
            <v>易晶</v>
          </cell>
        </row>
        <row r="195">
          <cell r="Y195" t="str">
            <v>431281198901105245</v>
          </cell>
        </row>
        <row r="196">
          <cell r="F196" t="str">
            <v>闫新丹</v>
          </cell>
        </row>
        <row r="196">
          <cell r="Y196" t="str">
            <v>411122198703240068</v>
          </cell>
        </row>
        <row r="197">
          <cell r="F197" t="str">
            <v>武凡</v>
          </cell>
        </row>
        <row r="197">
          <cell r="Y197" t="str">
            <v>370203199001097911</v>
          </cell>
        </row>
        <row r="198">
          <cell r="F198" t="str">
            <v>董志华</v>
          </cell>
        </row>
        <row r="198">
          <cell r="Y198" t="str">
            <v>630102198902191259</v>
          </cell>
        </row>
        <row r="199">
          <cell r="F199" t="str">
            <v>程林</v>
          </cell>
        </row>
        <row r="199">
          <cell r="Y199" t="str">
            <v>420684199012055025</v>
          </cell>
        </row>
        <row r="200">
          <cell r="F200" t="str">
            <v>芦雅馨</v>
          </cell>
        </row>
        <row r="200">
          <cell r="Y200" t="str">
            <v>140122199803062025</v>
          </cell>
        </row>
        <row r="201">
          <cell r="F201" t="str">
            <v>刘丹</v>
          </cell>
        </row>
        <row r="201">
          <cell r="Y201" t="str">
            <v>360428199009141426</v>
          </cell>
        </row>
        <row r="202">
          <cell r="F202" t="str">
            <v>平凡</v>
          </cell>
        </row>
        <row r="202">
          <cell r="Y202" t="str">
            <v>362524198106070030</v>
          </cell>
        </row>
        <row r="203">
          <cell r="F203" t="str">
            <v>彭冬</v>
          </cell>
        </row>
        <row r="203">
          <cell r="Y203" t="str">
            <v>430681199102221712</v>
          </cell>
        </row>
        <row r="204">
          <cell r="F204" t="str">
            <v>王净</v>
          </cell>
        </row>
        <row r="204">
          <cell r="Y204" t="str">
            <v>500222199005283731</v>
          </cell>
        </row>
        <row r="205">
          <cell r="F205" t="str">
            <v>章欢</v>
          </cell>
        </row>
        <row r="205">
          <cell r="Y205" t="str">
            <v>342623199107143051</v>
          </cell>
        </row>
        <row r="206">
          <cell r="F206" t="str">
            <v>王菲菲</v>
          </cell>
        </row>
        <row r="206">
          <cell r="Y206" t="str">
            <v>341124198707204827</v>
          </cell>
        </row>
        <row r="207">
          <cell r="F207" t="str">
            <v>杨晓奔</v>
          </cell>
        </row>
        <row r="207">
          <cell r="Y207" t="str">
            <v>372929199103212419</v>
          </cell>
        </row>
        <row r="208">
          <cell r="F208" t="str">
            <v>刘娟</v>
          </cell>
        </row>
        <row r="208">
          <cell r="Y208" t="str">
            <v>41132319870222694X</v>
          </cell>
        </row>
        <row r="209">
          <cell r="F209" t="str">
            <v>周海鹰</v>
          </cell>
        </row>
        <row r="209">
          <cell r="Y209" t="str">
            <v>210103197404233069</v>
          </cell>
        </row>
        <row r="210">
          <cell r="F210" t="str">
            <v>顾志</v>
          </cell>
        </row>
        <row r="210">
          <cell r="Y210" t="str">
            <v>522401199003223211</v>
          </cell>
        </row>
        <row r="211">
          <cell r="F211" t="str">
            <v>皮潇特</v>
          </cell>
        </row>
        <row r="211">
          <cell r="Y211" t="str">
            <v>110109199206170048</v>
          </cell>
        </row>
        <row r="212">
          <cell r="F212" t="str">
            <v>闵星</v>
          </cell>
        </row>
        <row r="212">
          <cell r="Y212" t="str">
            <v>110102198610123017</v>
          </cell>
        </row>
        <row r="213">
          <cell r="F213" t="str">
            <v>章琪良</v>
          </cell>
        </row>
        <row r="213">
          <cell r="Y213" t="str">
            <v>330184198712106213</v>
          </cell>
        </row>
        <row r="214">
          <cell r="F214" t="str">
            <v>张茜</v>
          </cell>
        </row>
        <row r="214">
          <cell r="Y214" t="str">
            <v>422826199305132521</v>
          </cell>
        </row>
        <row r="215">
          <cell r="F215" t="str">
            <v>陈晨</v>
          </cell>
        </row>
        <row r="215">
          <cell r="Y215" t="str">
            <v>230103198511011339</v>
          </cell>
        </row>
        <row r="216">
          <cell r="F216" t="str">
            <v>冯沁怡</v>
          </cell>
        </row>
        <row r="216">
          <cell r="Y216" t="str">
            <v>33900519980920302X</v>
          </cell>
        </row>
        <row r="217">
          <cell r="F217" t="str">
            <v>韩明亚</v>
          </cell>
        </row>
        <row r="217">
          <cell r="Y217" t="str">
            <v>370882199008081259</v>
          </cell>
        </row>
        <row r="218">
          <cell r="F218" t="str">
            <v>朱健</v>
          </cell>
        </row>
        <row r="218">
          <cell r="Y218" t="str">
            <v>420116198802191410</v>
          </cell>
        </row>
        <row r="219">
          <cell r="F219" t="str">
            <v>徐凯锋</v>
          </cell>
        </row>
        <row r="219">
          <cell r="Y219" t="str">
            <v>339005198711155176</v>
          </cell>
        </row>
        <row r="220">
          <cell r="F220" t="str">
            <v>李者隆</v>
          </cell>
        </row>
        <row r="220">
          <cell r="Y220" t="str">
            <v>330324199512170391</v>
          </cell>
        </row>
        <row r="221">
          <cell r="F221" t="str">
            <v>吴珮琳</v>
          </cell>
        </row>
        <row r="221">
          <cell r="Y221" t="str">
            <v>330724199307161324</v>
          </cell>
        </row>
        <row r="222">
          <cell r="F222" t="str">
            <v>严军</v>
          </cell>
        </row>
        <row r="222">
          <cell r="Y222" t="str">
            <v>362429198512131210</v>
          </cell>
        </row>
        <row r="223">
          <cell r="F223" t="str">
            <v>代晓转</v>
          </cell>
        </row>
        <row r="223">
          <cell r="Y223" t="str">
            <v>411081199005203306</v>
          </cell>
        </row>
        <row r="224">
          <cell r="F224" t="str">
            <v>俞玉芳</v>
          </cell>
        </row>
        <row r="224">
          <cell r="Y224" t="str">
            <v>339005198811196629</v>
          </cell>
        </row>
        <row r="225">
          <cell r="F225" t="str">
            <v>李海佳</v>
          </cell>
        </row>
        <row r="225">
          <cell r="Y225" t="str">
            <v>339005199604274529</v>
          </cell>
        </row>
        <row r="226">
          <cell r="F226" t="str">
            <v>王奕璇</v>
          </cell>
        </row>
        <row r="226">
          <cell r="Y226" t="str">
            <v>500232199711070023</v>
          </cell>
        </row>
        <row r="227">
          <cell r="F227" t="str">
            <v>汤慧珍</v>
          </cell>
        </row>
        <row r="227">
          <cell r="Y227" t="str">
            <v>130528198004056642</v>
          </cell>
        </row>
        <row r="228">
          <cell r="F228" t="str">
            <v>白飞飞</v>
          </cell>
        </row>
        <row r="228">
          <cell r="Y228" t="str">
            <v>654001199305064120</v>
          </cell>
        </row>
        <row r="229">
          <cell r="F229" t="str">
            <v>马士清</v>
          </cell>
        </row>
        <row r="229">
          <cell r="Y229" t="str">
            <v>370883199105267211</v>
          </cell>
        </row>
        <row r="230">
          <cell r="F230" t="str">
            <v>费宇</v>
          </cell>
        </row>
        <row r="230">
          <cell r="Y230" t="str">
            <v>210106199108072115</v>
          </cell>
        </row>
        <row r="231">
          <cell r="F231" t="str">
            <v>胡坚</v>
          </cell>
        </row>
        <row r="231">
          <cell r="Y231" t="str">
            <v>330681198507016233</v>
          </cell>
        </row>
        <row r="232">
          <cell r="F232" t="str">
            <v>黄形形</v>
          </cell>
        </row>
        <row r="232">
          <cell r="Y232" t="str">
            <v>330327199212107285</v>
          </cell>
        </row>
        <row r="233">
          <cell r="F233" t="str">
            <v>陈梦怡</v>
          </cell>
        </row>
        <row r="233">
          <cell r="Y233" t="str">
            <v>330681199601064463</v>
          </cell>
        </row>
        <row r="234">
          <cell r="F234" t="str">
            <v>石钰</v>
          </cell>
        </row>
        <row r="234">
          <cell r="Y234" t="str">
            <v>622123199812231866</v>
          </cell>
        </row>
        <row r="235">
          <cell r="F235" t="str">
            <v>陈霞</v>
          </cell>
        </row>
        <row r="235">
          <cell r="Y235" t="str">
            <v>522422199603153423</v>
          </cell>
        </row>
        <row r="236">
          <cell r="F236" t="str">
            <v>富春亚</v>
          </cell>
        </row>
        <row r="236">
          <cell r="Y236" t="str">
            <v>330108199505270924</v>
          </cell>
        </row>
        <row r="237">
          <cell r="F237" t="str">
            <v>郑季</v>
          </cell>
        </row>
        <row r="237">
          <cell r="Y237" t="str">
            <v>220724199302014418</v>
          </cell>
        </row>
        <row r="238">
          <cell r="F238" t="str">
            <v>俞敬爱</v>
          </cell>
        </row>
        <row r="238">
          <cell r="Y238" t="str">
            <v>330624199107211125</v>
          </cell>
        </row>
        <row r="239">
          <cell r="F239" t="str">
            <v>殷汉雨</v>
          </cell>
        </row>
        <row r="239">
          <cell r="Y239" t="str">
            <v>321321199808235617</v>
          </cell>
        </row>
        <row r="240">
          <cell r="F240" t="str">
            <v>田春节</v>
          </cell>
        </row>
        <row r="240">
          <cell r="Y240" t="str">
            <v>110111198502143818</v>
          </cell>
        </row>
        <row r="241">
          <cell r="F241" t="str">
            <v>姚红林</v>
          </cell>
        </row>
        <row r="241">
          <cell r="Y241" t="str">
            <v>339005199201038046</v>
          </cell>
        </row>
        <row r="242">
          <cell r="F242" t="str">
            <v>王迪</v>
          </cell>
        </row>
        <row r="242">
          <cell r="Y242" t="str">
            <v>370982198811065048</v>
          </cell>
        </row>
        <row r="243">
          <cell r="F243" t="str">
            <v>戴未</v>
          </cell>
        </row>
        <row r="243">
          <cell r="Y243" t="str">
            <v>320882199002081216</v>
          </cell>
        </row>
        <row r="244">
          <cell r="F244" t="str">
            <v>胡锦鹏</v>
          </cell>
        </row>
        <row r="244">
          <cell r="Y244" t="str">
            <v>430621199104029138</v>
          </cell>
        </row>
        <row r="245">
          <cell r="F245" t="str">
            <v>冉杰</v>
          </cell>
        </row>
        <row r="245">
          <cell r="Y245" t="str">
            <v>513002198908093350</v>
          </cell>
        </row>
        <row r="246">
          <cell r="F246" t="str">
            <v>姜环</v>
          </cell>
        </row>
        <row r="246">
          <cell r="Y246" t="str">
            <v>640302198403093526</v>
          </cell>
        </row>
        <row r="247">
          <cell r="F247" t="str">
            <v>刘佩</v>
          </cell>
        </row>
        <row r="247">
          <cell r="Y247" t="str">
            <v>430426199010025049</v>
          </cell>
        </row>
        <row r="248">
          <cell r="F248" t="str">
            <v>车媛媛</v>
          </cell>
        </row>
        <row r="248">
          <cell r="Y248" t="str">
            <v>370613198906060566</v>
          </cell>
        </row>
        <row r="249">
          <cell r="F249" t="str">
            <v>刘晨旭</v>
          </cell>
        </row>
        <row r="249">
          <cell r="Y249" t="str">
            <v>210904198701280018</v>
          </cell>
        </row>
        <row r="250">
          <cell r="F250" t="str">
            <v>程胜</v>
          </cell>
        </row>
        <row r="250">
          <cell r="Y250" t="str">
            <v>342922198501021277</v>
          </cell>
        </row>
        <row r="251">
          <cell r="F251" t="str">
            <v>张亚琦</v>
          </cell>
        </row>
        <row r="251">
          <cell r="Y251" t="str">
            <v>410181199203254053</v>
          </cell>
        </row>
        <row r="252">
          <cell r="F252" t="str">
            <v>乐巍</v>
          </cell>
        </row>
        <row r="252">
          <cell r="Y252" t="str">
            <v>42032219880916451X</v>
          </cell>
        </row>
        <row r="253">
          <cell r="F253" t="str">
            <v>蔡宁</v>
          </cell>
        </row>
        <row r="253">
          <cell r="Y253" t="str">
            <v>372321198606292213</v>
          </cell>
        </row>
        <row r="254">
          <cell r="F254" t="str">
            <v>何晓庆</v>
          </cell>
        </row>
        <row r="254">
          <cell r="Y254" t="str">
            <v>500109198812061026</v>
          </cell>
        </row>
        <row r="255">
          <cell r="F255" t="str">
            <v>王刚刚</v>
          </cell>
        </row>
        <row r="255">
          <cell r="Y255" t="str">
            <v>320321199108144211</v>
          </cell>
        </row>
        <row r="256">
          <cell r="F256" t="str">
            <v>周震</v>
          </cell>
        </row>
        <row r="256">
          <cell r="Y256" t="str">
            <v>372930198310195552</v>
          </cell>
        </row>
        <row r="257">
          <cell r="F257" t="str">
            <v>张绮桐</v>
          </cell>
        </row>
        <row r="257">
          <cell r="Y257" t="str">
            <v>211102199503221526</v>
          </cell>
        </row>
        <row r="258">
          <cell r="F258" t="str">
            <v>朱军磊</v>
          </cell>
        </row>
        <row r="258">
          <cell r="Y258" t="str">
            <v>412727199008185079</v>
          </cell>
        </row>
        <row r="259">
          <cell r="F259" t="str">
            <v>孙友</v>
          </cell>
        </row>
        <row r="259">
          <cell r="Y259" t="str">
            <v>210522198405103536</v>
          </cell>
        </row>
        <row r="260">
          <cell r="F260" t="str">
            <v>张坚</v>
          </cell>
        </row>
        <row r="260">
          <cell r="Y260" t="str">
            <v>310108198809230536</v>
          </cell>
        </row>
        <row r="261">
          <cell r="F261" t="str">
            <v>侯程</v>
          </cell>
        </row>
        <row r="261">
          <cell r="Y261" t="str">
            <v>370202198802160019</v>
          </cell>
        </row>
        <row r="262">
          <cell r="F262" t="str">
            <v>吴国亮</v>
          </cell>
        </row>
        <row r="262">
          <cell r="Y262" t="str">
            <v>350104198210311534</v>
          </cell>
        </row>
        <row r="263">
          <cell r="F263" t="str">
            <v>范柯</v>
          </cell>
        </row>
        <row r="263">
          <cell r="Y263" t="str">
            <v>421182199205054150</v>
          </cell>
        </row>
        <row r="264">
          <cell r="F264" t="str">
            <v>李占军</v>
          </cell>
        </row>
        <row r="264">
          <cell r="Y264" t="str">
            <v>412721199202062357</v>
          </cell>
        </row>
        <row r="265">
          <cell r="F265" t="str">
            <v>李宇桥</v>
          </cell>
        </row>
        <row r="265">
          <cell r="Y265" t="str">
            <v>230422199304081916</v>
          </cell>
        </row>
        <row r="266">
          <cell r="F266" t="str">
            <v>柴子龙</v>
          </cell>
        </row>
        <row r="266">
          <cell r="Y266" t="str">
            <v>120105198203280614</v>
          </cell>
        </row>
        <row r="267">
          <cell r="F267" t="str">
            <v>李燕2</v>
          </cell>
        </row>
        <row r="267">
          <cell r="Y267" t="str">
            <v>411327199305142945</v>
          </cell>
        </row>
        <row r="268">
          <cell r="F268" t="str">
            <v>程珊珊</v>
          </cell>
        </row>
        <row r="268">
          <cell r="Y268" t="str">
            <v>320722199312046342</v>
          </cell>
        </row>
        <row r="269">
          <cell r="F269" t="str">
            <v>杨耀珊</v>
          </cell>
        </row>
        <row r="269">
          <cell r="Y269" t="str">
            <v>410185198804080029</v>
          </cell>
        </row>
        <row r="270">
          <cell r="F270" t="str">
            <v>陈郑</v>
          </cell>
        </row>
        <row r="270">
          <cell r="Y270" t="str">
            <v>34088119910911533X</v>
          </cell>
        </row>
        <row r="271">
          <cell r="F271" t="str">
            <v>莫靖彬</v>
          </cell>
        </row>
        <row r="271">
          <cell r="Y271" t="str">
            <v>440782198605190638</v>
          </cell>
        </row>
        <row r="272">
          <cell r="F272" t="str">
            <v>丁秋涛</v>
          </cell>
        </row>
        <row r="272">
          <cell r="Y272" t="str">
            <v>330105199111052810</v>
          </cell>
        </row>
        <row r="273">
          <cell r="F273" t="str">
            <v>刘丕亮</v>
          </cell>
        </row>
        <row r="273">
          <cell r="Y273" t="str">
            <v>230103199509256219</v>
          </cell>
        </row>
        <row r="274">
          <cell r="F274" t="str">
            <v>李华明</v>
          </cell>
        </row>
        <row r="274">
          <cell r="Y274" t="str">
            <v>130123199002123611</v>
          </cell>
        </row>
        <row r="275">
          <cell r="F275" t="str">
            <v>陈丙银</v>
          </cell>
        </row>
        <row r="275">
          <cell r="Y275" t="str">
            <v>370883198903253311</v>
          </cell>
        </row>
        <row r="276">
          <cell r="F276" t="str">
            <v>吉磊</v>
          </cell>
        </row>
        <row r="276">
          <cell r="Y276" t="str">
            <v>420683199012050359</v>
          </cell>
        </row>
        <row r="277">
          <cell r="F277" t="str">
            <v>王莹</v>
          </cell>
        </row>
        <row r="277">
          <cell r="Y277" t="str">
            <v>372922198510140126</v>
          </cell>
        </row>
        <row r="278">
          <cell r="F278" t="str">
            <v>叶春霞</v>
          </cell>
        </row>
        <row r="278">
          <cell r="Y278" t="str">
            <v>360222199202204020</v>
          </cell>
        </row>
        <row r="279">
          <cell r="F279" t="str">
            <v>赵诣明</v>
          </cell>
        </row>
        <row r="279">
          <cell r="Y279" t="str">
            <v>211404199710187614</v>
          </cell>
        </row>
        <row r="280">
          <cell r="F280" t="str">
            <v>陈婧</v>
          </cell>
        </row>
        <row r="280">
          <cell r="Y280" t="str">
            <v>410211199401012027</v>
          </cell>
        </row>
        <row r="281">
          <cell r="F281" t="str">
            <v>马俊</v>
          </cell>
        </row>
        <row r="281">
          <cell r="Y281" t="str">
            <v>411526199212284527</v>
          </cell>
        </row>
        <row r="282">
          <cell r="F282" t="str">
            <v>周雯雯</v>
          </cell>
        </row>
        <row r="282">
          <cell r="Y282" t="str">
            <v>341021198610194007</v>
          </cell>
        </row>
        <row r="283">
          <cell r="F283" t="str">
            <v>张霞</v>
          </cell>
        </row>
        <row r="283">
          <cell r="Y283" t="str">
            <v>430903198901122748</v>
          </cell>
        </row>
        <row r="284">
          <cell r="F284" t="str">
            <v>鲍春成</v>
          </cell>
        </row>
        <row r="284">
          <cell r="Y284" t="str">
            <v>232331198510161616</v>
          </cell>
        </row>
        <row r="285">
          <cell r="F285" t="str">
            <v>梁国超</v>
          </cell>
        </row>
        <row r="285">
          <cell r="Y285" t="str">
            <v>410721198908123530</v>
          </cell>
        </row>
        <row r="286">
          <cell r="F286" t="str">
            <v>李淑振</v>
          </cell>
        </row>
        <row r="286">
          <cell r="Y286" t="str">
            <v>370124199603207512</v>
          </cell>
        </row>
        <row r="287">
          <cell r="F287" t="str">
            <v>徐钢</v>
          </cell>
        </row>
        <row r="287">
          <cell r="Y287" t="str">
            <v>339005199607300032</v>
          </cell>
        </row>
        <row r="288">
          <cell r="F288" t="str">
            <v>王浪</v>
          </cell>
        </row>
        <row r="288">
          <cell r="Y288" t="str">
            <v>421224199106036418</v>
          </cell>
        </row>
        <row r="289">
          <cell r="F289" t="str">
            <v>严晓波</v>
          </cell>
        </row>
        <row r="289">
          <cell r="Y289" t="str">
            <v>510727198504133128</v>
          </cell>
        </row>
        <row r="290">
          <cell r="F290" t="str">
            <v>李泽1</v>
          </cell>
        </row>
        <row r="290">
          <cell r="Y290" t="str">
            <v>340824199110225432</v>
          </cell>
        </row>
        <row r="291">
          <cell r="F291" t="str">
            <v>邸光森</v>
          </cell>
        </row>
        <row r="291">
          <cell r="Y291" t="str">
            <v>622323199005100879</v>
          </cell>
        </row>
        <row r="292">
          <cell r="F292" t="str">
            <v>黎公权</v>
          </cell>
        </row>
        <row r="292">
          <cell r="Y292" t="str">
            <v>460200198103070275</v>
          </cell>
        </row>
        <row r="293">
          <cell r="F293" t="str">
            <v>马刘敏</v>
          </cell>
        </row>
        <row r="293">
          <cell r="Y293" t="str">
            <v>411426199001111540</v>
          </cell>
        </row>
        <row r="294">
          <cell r="F294" t="str">
            <v>李新民</v>
          </cell>
        </row>
        <row r="294">
          <cell r="Y294" t="str">
            <v>370406198609151010</v>
          </cell>
        </row>
        <row r="295">
          <cell r="F295" t="str">
            <v>马婧婧</v>
          </cell>
        </row>
        <row r="295">
          <cell r="Y295" t="str">
            <v>140511199606196828</v>
          </cell>
        </row>
        <row r="296">
          <cell r="F296" t="str">
            <v>朱思丽</v>
          </cell>
        </row>
        <row r="296">
          <cell r="Y296" t="str">
            <v>53042519960930034X</v>
          </cell>
        </row>
        <row r="297">
          <cell r="F297" t="str">
            <v>彭宇明</v>
          </cell>
        </row>
        <row r="297">
          <cell r="Y297" t="str">
            <v>152634198706058413</v>
          </cell>
        </row>
        <row r="298">
          <cell r="F298" t="str">
            <v>李爱文</v>
          </cell>
        </row>
        <row r="298">
          <cell r="Y298" t="str">
            <v>362430198812208115</v>
          </cell>
        </row>
        <row r="299">
          <cell r="F299" t="str">
            <v>邓欣欣</v>
          </cell>
        </row>
        <row r="299">
          <cell r="Y299" t="str">
            <v>362203198712185518</v>
          </cell>
        </row>
        <row r="300">
          <cell r="F300" t="str">
            <v>张振洲</v>
          </cell>
        </row>
        <row r="300">
          <cell r="Y300" t="str">
            <v>412822199107161877</v>
          </cell>
        </row>
        <row r="301">
          <cell r="F301" t="str">
            <v>王磊</v>
          </cell>
        </row>
        <row r="301">
          <cell r="Y301" t="str">
            <v>620122199504071719</v>
          </cell>
        </row>
        <row r="302">
          <cell r="F302" t="str">
            <v>王志浩</v>
          </cell>
        </row>
        <row r="302">
          <cell r="Y302" t="str">
            <v>370283199602148974</v>
          </cell>
        </row>
        <row r="303">
          <cell r="F303" t="str">
            <v>马兆光</v>
          </cell>
        </row>
        <row r="303">
          <cell r="Y303" t="str">
            <v>410181199606071016</v>
          </cell>
        </row>
        <row r="304">
          <cell r="F304" t="str">
            <v>拉毛才旦</v>
          </cell>
        </row>
        <row r="304">
          <cell r="Y304" t="str">
            <v>632801199004301012</v>
          </cell>
        </row>
        <row r="305">
          <cell r="F305" t="str">
            <v>郭小芳</v>
          </cell>
        </row>
        <row r="305">
          <cell r="Y305" t="str">
            <v>360781198611015135</v>
          </cell>
        </row>
        <row r="306">
          <cell r="F306" t="str">
            <v>黄琦</v>
          </cell>
        </row>
        <row r="306">
          <cell r="Y306" t="str">
            <v>211224199506119424</v>
          </cell>
        </row>
        <row r="307">
          <cell r="F307" t="str">
            <v>施小瑜</v>
          </cell>
        </row>
        <row r="307">
          <cell r="Y307" t="str">
            <v>330724199412012443</v>
          </cell>
        </row>
        <row r="308">
          <cell r="F308" t="str">
            <v>齐帅</v>
          </cell>
        </row>
        <row r="308">
          <cell r="Y308" t="str">
            <v>110108198708093731</v>
          </cell>
        </row>
        <row r="309">
          <cell r="F309" t="str">
            <v>宋文轩</v>
          </cell>
        </row>
        <row r="309">
          <cell r="Y309" t="str">
            <v>371322199209011262</v>
          </cell>
        </row>
        <row r="310">
          <cell r="F310" t="str">
            <v>付一博</v>
          </cell>
        </row>
        <row r="310">
          <cell r="Y310" t="str">
            <v>131002199712301025</v>
          </cell>
        </row>
        <row r="311">
          <cell r="F311" t="str">
            <v>朱文俊</v>
          </cell>
        </row>
        <row r="311">
          <cell r="Y311" t="str">
            <v>320411198702172811</v>
          </cell>
        </row>
        <row r="312">
          <cell r="F312" t="str">
            <v>杨健</v>
          </cell>
        </row>
        <row r="312">
          <cell r="Y312" t="str">
            <v>510125198807260014</v>
          </cell>
        </row>
        <row r="313">
          <cell r="F313" t="str">
            <v>赵雷</v>
          </cell>
        </row>
        <row r="313">
          <cell r="Y313" t="str">
            <v>610125199004103136</v>
          </cell>
        </row>
        <row r="314">
          <cell r="F314" t="str">
            <v>白涛</v>
          </cell>
        </row>
        <row r="314">
          <cell r="Y314" t="str">
            <v>370602198710305411</v>
          </cell>
        </row>
        <row r="315">
          <cell r="F315" t="str">
            <v>汪欢</v>
          </cell>
        </row>
        <row r="315">
          <cell r="Y315" t="str">
            <v>330501198903094420</v>
          </cell>
        </row>
        <row r="316">
          <cell r="F316" t="str">
            <v>陈根聪</v>
          </cell>
        </row>
        <row r="316">
          <cell r="Y316" t="str">
            <v>332502199610156221</v>
          </cell>
        </row>
        <row r="317">
          <cell r="F317" t="str">
            <v>钟海鹏</v>
          </cell>
        </row>
        <row r="317">
          <cell r="Y317" t="str">
            <v>110108199607041814</v>
          </cell>
        </row>
        <row r="318">
          <cell r="F318" t="str">
            <v>李娜娜</v>
          </cell>
        </row>
        <row r="318">
          <cell r="Y318" t="str">
            <v>341202198805012009</v>
          </cell>
        </row>
        <row r="319">
          <cell r="F319" t="str">
            <v>孙魁</v>
          </cell>
        </row>
        <row r="319">
          <cell r="Y319" t="str">
            <v>510421198711284813</v>
          </cell>
        </row>
        <row r="320">
          <cell r="F320" t="str">
            <v>费佳城</v>
          </cell>
        </row>
        <row r="320">
          <cell r="Y320" t="str">
            <v>33050119930907865X</v>
          </cell>
        </row>
        <row r="321">
          <cell r="F321" t="str">
            <v>苏娜</v>
          </cell>
        </row>
        <row r="321">
          <cell r="Y321" t="str">
            <v>342423199308093264</v>
          </cell>
        </row>
        <row r="322">
          <cell r="F322" t="str">
            <v>徐英</v>
          </cell>
        </row>
        <row r="322">
          <cell r="Y322" t="str">
            <v>320525199611120504</v>
          </cell>
        </row>
        <row r="323">
          <cell r="F323" t="str">
            <v>张再峰</v>
          </cell>
        </row>
        <row r="323">
          <cell r="Y323" t="str">
            <v>640222199011030918</v>
          </cell>
        </row>
        <row r="324">
          <cell r="F324" t="str">
            <v>王婧阳</v>
          </cell>
        </row>
        <row r="324">
          <cell r="Y324" t="str">
            <v>410203198603141527</v>
          </cell>
        </row>
        <row r="325">
          <cell r="F325" t="str">
            <v>周益珍</v>
          </cell>
        </row>
        <row r="325">
          <cell r="Y325" t="str">
            <v>362531199307053024</v>
          </cell>
        </row>
        <row r="326">
          <cell r="F326" t="str">
            <v>董仕杰</v>
          </cell>
        </row>
        <row r="326">
          <cell r="Y326" t="str">
            <v>46003519930507231X</v>
          </cell>
        </row>
        <row r="327">
          <cell r="F327" t="str">
            <v>吴闯</v>
          </cell>
        </row>
        <row r="327">
          <cell r="Y327" t="str">
            <v>42100319910301267X</v>
          </cell>
        </row>
        <row r="328">
          <cell r="F328" t="str">
            <v>屈伸</v>
          </cell>
        </row>
        <row r="328">
          <cell r="Y328" t="str">
            <v>130602199412030317</v>
          </cell>
        </row>
        <row r="329">
          <cell r="F329" t="str">
            <v>李安军</v>
          </cell>
        </row>
        <row r="329">
          <cell r="Y329" t="str">
            <v>23088219860809527X</v>
          </cell>
        </row>
        <row r="330">
          <cell r="F330" t="str">
            <v>山圣华</v>
          </cell>
        </row>
        <row r="330">
          <cell r="Y330" t="str">
            <v>370829198706224230</v>
          </cell>
        </row>
        <row r="331">
          <cell r="F331" t="str">
            <v>周自文</v>
          </cell>
        </row>
        <row r="331">
          <cell r="Y331" t="str">
            <v>522427199801030119</v>
          </cell>
        </row>
        <row r="332">
          <cell r="F332" t="str">
            <v>李东</v>
          </cell>
        </row>
        <row r="332">
          <cell r="Y332" t="str">
            <v>411202198207223517</v>
          </cell>
        </row>
        <row r="333">
          <cell r="F333" t="str">
            <v>巢文君</v>
          </cell>
        </row>
        <row r="333">
          <cell r="Y333" t="str">
            <v>440184200005012424</v>
          </cell>
        </row>
        <row r="334">
          <cell r="F334" t="str">
            <v>张威</v>
          </cell>
        </row>
        <row r="334">
          <cell r="Y334" t="str">
            <v>330521199011231530</v>
          </cell>
        </row>
        <row r="335">
          <cell r="F335" t="str">
            <v>贺韦维</v>
          </cell>
        </row>
        <row r="335">
          <cell r="Y335" t="str">
            <v>410184199005291223</v>
          </cell>
        </row>
        <row r="336">
          <cell r="F336" t="str">
            <v>杨春</v>
          </cell>
        </row>
        <row r="336">
          <cell r="Y336" t="str">
            <v>510107199001201797</v>
          </cell>
        </row>
        <row r="337">
          <cell r="F337" t="str">
            <v>陈琪1</v>
          </cell>
        </row>
        <row r="337">
          <cell r="Y337" t="str">
            <v>330102198404160010</v>
          </cell>
        </row>
        <row r="338">
          <cell r="F338" t="str">
            <v>范倻</v>
          </cell>
        </row>
        <row r="338">
          <cell r="Y338" t="str">
            <v>430304197611092527</v>
          </cell>
        </row>
        <row r="339">
          <cell r="F339" t="str">
            <v>赵康</v>
          </cell>
        </row>
        <row r="339">
          <cell r="Y339" t="str">
            <v>340322199203143014</v>
          </cell>
        </row>
        <row r="340">
          <cell r="F340" t="str">
            <v>汪松松</v>
          </cell>
        </row>
        <row r="340">
          <cell r="Y340" t="str">
            <v>33040219820912001X</v>
          </cell>
        </row>
        <row r="341">
          <cell r="F341" t="str">
            <v>张晓磊</v>
          </cell>
        </row>
        <row r="341">
          <cell r="Y341" t="str">
            <v>340604198804231019</v>
          </cell>
        </row>
        <row r="342">
          <cell r="F342" t="str">
            <v>谢诚</v>
          </cell>
        </row>
        <row r="342">
          <cell r="Y342" t="str">
            <v>460200198112150015</v>
          </cell>
        </row>
        <row r="343">
          <cell r="F343" t="str">
            <v>程琳</v>
          </cell>
        </row>
        <row r="343">
          <cell r="Y343" t="str">
            <v>362330198611203099</v>
          </cell>
        </row>
        <row r="344">
          <cell r="F344" t="str">
            <v>王丽</v>
          </cell>
        </row>
        <row r="344">
          <cell r="Y344" t="str">
            <v>511521199107224364</v>
          </cell>
        </row>
        <row r="345">
          <cell r="F345" t="str">
            <v>罗珅豪</v>
          </cell>
        </row>
        <row r="345">
          <cell r="Y345" t="str">
            <v>310113199112252415</v>
          </cell>
        </row>
        <row r="346">
          <cell r="F346" t="str">
            <v>许锐</v>
          </cell>
        </row>
        <row r="346">
          <cell r="Y346" t="str">
            <v>232128199104243443</v>
          </cell>
        </row>
        <row r="347">
          <cell r="F347" t="str">
            <v>龙紫依</v>
          </cell>
        </row>
        <row r="347">
          <cell r="Y347" t="str">
            <v>430281199408084069</v>
          </cell>
        </row>
        <row r="348">
          <cell r="F348" t="str">
            <v>瞿炜</v>
          </cell>
        </row>
        <row r="348">
          <cell r="Y348" t="str">
            <v>339005199211189016</v>
          </cell>
        </row>
        <row r="349">
          <cell r="F349" t="str">
            <v>吴嫱嫱</v>
          </cell>
        </row>
        <row r="349">
          <cell r="Y349" t="str">
            <v>362323199103215422</v>
          </cell>
        </row>
        <row r="350">
          <cell r="F350" t="str">
            <v>魏雪洁</v>
          </cell>
        </row>
        <row r="350">
          <cell r="Y350" t="str">
            <v>342222199508113242</v>
          </cell>
        </row>
        <row r="351">
          <cell r="F351" t="str">
            <v>罗雅婷</v>
          </cell>
        </row>
        <row r="351">
          <cell r="Y351" t="str">
            <v>430181198512021885</v>
          </cell>
        </row>
        <row r="352">
          <cell r="F352" t="str">
            <v>东华毛</v>
          </cell>
        </row>
        <row r="352">
          <cell r="Y352" t="str">
            <v>622326199805240043</v>
          </cell>
        </row>
        <row r="353">
          <cell r="F353" t="str">
            <v>陈鑫</v>
          </cell>
        </row>
        <row r="353">
          <cell r="Y353" t="str">
            <v>320122199404030812</v>
          </cell>
        </row>
        <row r="354">
          <cell r="F354" t="str">
            <v>张雪</v>
          </cell>
        </row>
        <row r="354">
          <cell r="Y354" t="str">
            <v>22240319950605436X</v>
          </cell>
        </row>
        <row r="355">
          <cell r="F355" t="str">
            <v>张硕</v>
          </cell>
        </row>
        <row r="355">
          <cell r="Y355" t="str">
            <v>33072619821029003X</v>
          </cell>
        </row>
        <row r="356">
          <cell r="F356" t="str">
            <v>杨侠</v>
          </cell>
        </row>
        <row r="356">
          <cell r="Y356" t="str">
            <v>431222198310030827</v>
          </cell>
        </row>
        <row r="357">
          <cell r="F357" t="str">
            <v>胡润</v>
          </cell>
        </row>
        <row r="357">
          <cell r="Y357" t="str">
            <v>513424199308301616</v>
          </cell>
        </row>
        <row r="358">
          <cell r="F358" t="str">
            <v>刘认</v>
          </cell>
        </row>
        <row r="358">
          <cell r="Y358" t="str">
            <v>341281199506136079</v>
          </cell>
        </row>
        <row r="359">
          <cell r="F359" t="str">
            <v>胡萍萍</v>
          </cell>
        </row>
        <row r="359">
          <cell r="Y359" t="str">
            <v>330329199405212164</v>
          </cell>
        </row>
        <row r="360">
          <cell r="F360" t="str">
            <v>何律廷</v>
          </cell>
        </row>
        <row r="360">
          <cell r="Y360" t="str">
            <v>450304198803183018</v>
          </cell>
        </row>
        <row r="361">
          <cell r="F361" t="str">
            <v>王维杰</v>
          </cell>
        </row>
        <row r="361">
          <cell r="Y361" t="str">
            <v>320721199004185010</v>
          </cell>
        </row>
        <row r="362">
          <cell r="F362" t="str">
            <v>华婷婷</v>
          </cell>
        </row>
        <row r="362">
          <cell r="Y362" t="str">
            <v>321322198810045849</v>
          </cell>
        </row>
        <row r="363">
          <cell r="F363" t="str">
            <v>薛丽</v>
          </cell>
        </row>
        <row r="363">
          <cell r="Y363" t="str">
            <v>131127199401255247</v>
          </cell>
        </row>
        <row r="364">
          <cell r="F364" t="str">
            <v>刘凌男</v>
          </cell>
        </row>
        <row r="364">
          <cell r="Y364" t="str">
            <v>130633199202053013</v>
          </cell>
        </row>
        <row r="365">
          <cell r="F365" t="str">
            <v>雷以良</v>
          </cell>
        </row>
        <row r="365">
          <cell r="Y365" t="str">
            <v>35082119890917219X</v>
          </cell>
        </row>
        <row r="366">
          <cell r="F366" t="str">
            <v>郭扬钢</v>
          </cell>
        </row>
        <row r="366">
          <cell r="Y366" t="str">
            <v>330602198811230052</v>
          </cell>
        </row>
        <row r="367">
          <cell r="F367" t="str">
            <v>张师范</v>
          </cell>
        </row>
        <row r="367">
          <cell r="Y367" t="str">
            <v>330621199311091571</v>
          </cell>
        </row>
        <row r="368">
          <cell r="F368" t="str">
            <v>马璐</v>
          </cell>
        </row>
        <row r="368">
          <cell r="Y368" t="str">
            <v>130528198910291863</v>
          </cell>
        </row>
        <row r="369">
          <cell r="F369" t="str">
            <v>王观</v>
          </cell>
        </row>
        <row r="369">
          <cell r="Y369" t="str">
            <v>421127198810242257</v>
          </cell>
        </row>
        <row r="370">
          <cell r="F370" t="str">
            <v>李雨心</v>
          </cell>
        </row>
        <row r="370">
          <cell r="Y370" t="str">
            <v>231026200010056440</v>
          </cell>
        </row>
        <row r="371">
          <cell r="F371" t="str">
            <v>牟思宇</v>
          </cell>
        </row>
        <row r="371">
          <cell r="Y371" t="str">
            <v>231025200012110926</v>
          </cell>
        </row>
        <row r="372">
          <cell r="F372" t="str">
            <v>王小玉</v>
          </cell>
        </row>
        <row r="372">
          <cell r="Y372" t="str">
            <v>411524199609095625</v>
          </cell>
        </row>
        <row r="373">
          <cell r="F373" t="str">
            <v>杨润德</v>
          </cell>
        </row>
        <row r="373">
          <cell r="Y373" t="str">
            <v>441900198605096577</v>
          </cell>
        </row>
        <row r="374">
          <cell r="F374" t="str">
            <v>明淑楠</v>
          </cell>
        </row>
        <row r="374">
          <cell r="Y374" t="str">
            <v>420204199003096825</v>
          </cell>
        </row>
        <row r="375">
          <cell r="F375" t="str">
            <v>郭鑫</v>
          </cell>
        </row>
        <row r="375">
          <cell r="Y375" t="str">
            <v>140106199006190032</v>
          </cell>
        </row>
        <row r="376">
          <cell r="F376" t="str">
            <v>应峥</v>
          </cell>
        </row>
        <row r="376">
          <cell r="Y376" t="str">
            <v>330702198208100814</v>
          </cell>
        </row>
        <row r="377">
          <cell r="F377" t="str">
            <v>干文武</v>
          </cell>
        </row>
        <row r="377">
          <cell r="Y377" t="str">
            <v>331023198804027013</v>
          </cell>
        </row>
        <row r="378">
          <cell r="F378" t="str">
            <v>陆富萍</v>
          </cell>
        </row>
        <row r="378">
          <cell r="Y378" t="str">
            <v>532627199806070024</v>
          </cell>
        </row>
        <row r="379">
          <cell r="F379" t="str">
            <v>吴德利</v>
          </cell>
        </row>
        <row r="379">
          <cell r="Y379" t="str">
            <v>341024199304098918</v>
          </cell>
        </row>
        <row r="380">
          <cell r="F380" t="str">
            <v>惠江涛</v>
          </cell>
        </row>
        <row r="380">
          <cell r="Y380" t="str">
            <v>412723199707083439</v>
          </cell>
        </row>
        <row r="381">
          <cell r="F381" t="str">
            <v>周新民</v>
          </cell>
        </row>
        <row r="381">
          <cell r="Y381" t="str">
            <v>130304196509088710</v>
          </cell>
        </row>
        <row r="382">
          <cell r="F382" t="str">
            <v>安建萍</v>
          </cell>
        </row>
        <row r="382">
          <cell r="Y382" t="str">
            <v>610125197705143123</v>
          </cell>
        </row>
        <row r="383">
          <cell r="F383" t="str">
            <v>刘瑜滢</v>
          </cell>
        </row>
        <row r="383">
          <cell r="Y383" t="str">
            <v>610113199802210029</v>
          </cell>
        </row>
        <row r="384">
          <cell r="F384" t="str">
            <v>周永明</v>
          </cell>
        </row>
        <row r="384">
          <cell r="Y384" t="str">
            <v>320586198201058419</v>
          </cell>
        </row>
        <row r="385">
          <cell r="F385" t="str">
            <v>孔垂勇</v>
          </cell>
        </row>
        <row r="385">
          <cell r="Y385" t="str">
            <v>370481198803143831</v>
          </cell>
        </row>
        <row r="386">
          <cell r="F386" t="str">
            <v>吴傲飞</v>
          </cell>
        </row>
        <row r="386">
          <cell r="Y386" t="str">
            <v>412727198801182370</v>
          </cell>
        </row>
        <row r="387">
          <cell r="F387" t="str">
            <v>肖庆</v>
          </cell>
        </row>
        <row r="387">
          <cell r="Y387" t="str">
            <v>510403198812313019</v>
          </cell>
        </row>
        <row r="388">
          <cell r="F388" t="str">
            <v>李宏伟</v>
          </cell>
        </row>
        <row r="388">
          <cell r="Y388" t="str">
            <v>422324198410161610</v>
          </cell>
        </row>
        <row r="389">
          <cell r="F389" t="str">
            <v>田静</v>
          </cell>
        </row>
        <row r="389">
          <cell r="Y389" t="str">
            <v>622427199310051664</v>
          </cell>
        </row>
        <row r="390">
          <cell r="F390" t="str">
            <v>张志香</v>
          </cell>
        </row>
        <row r="390">
          <cell r="Y390" t="str">
            <v>130927198306023622</v>
          </cell>
        </row>
        <row r="391">
          <cell r="F391" t="str">
            <v>李健1</v>
          </cell>
        </row>
        <row r="391">
          <cell r="Y391" t="str">
            <v>21031119890323001X</v>
          </cell>
        </row>
        <row r="392">
          <cell r="F392" t="str">
            <v>谢海梁</v>
          </cell>
        </row>
        <row r="392">
          <cell r="Y392" t="str">
            <v>411325199012028281</v>
          </cell>
        </row>
        <row r="393">
          <cell r="F393" t="str">
            <v>许丹莹</v>
          </cell>
        </row>
        <row r="393">
          <cell r="Y393" t="str">
            <v>330127199902230028</v>
          </cell>
        </row>
        <row r="394">
          <cell r="F394" t="str">
            <v>靳高峰</v>
          </cell>
        </row>
        <row r="394">
          <cell r="Y394" t="str">
            <v>41052319870707253X</v>
          </cell>
        </row>
        <row r="395">
          <cell r="F395" t="str">
            <v>梁泽锋</v>
          </cell>
        </row>
        <row r="395">
          <cell r="Y395" t="str">
            <v>441226199806210938</v>
          </cell>
        </row>
        <row r="396">
          <cell r="F396" t="str">
            <v>周睿</v>
          </cell>
        </row>
        <row r="396">
          <cell r="Y396" t="str">
            <v>320704198110283510</v>
          </cell>
        </row>
        <row r="397">
          <cell r="F397" t="str">
            <v>陈叶</v>
          </cell>
        </row>
        <row r="397">
          <cell r="Y397" t="str">
            <v>513822198707298201</v>
          </cell>
        </row>
        <row r="398">
          <cell r="F398" t="str">
            <v>史富生</v>
          </cell>
        </row>
        <row r="398">
          <cell r="Y398" t="str">
            <v>321283199101226075</v>
          </cell>
        </row>
        <row r="399">
          <cell r="F399" t="str">
            <v>宣烨琪</v>
          </cell>
        </row>
        <row r="399">
          <cell r="Y399" t="str">
            <v>330621199811148706</v>
          </cell>
        </row>
        <row r="400">
          <cell r="F400" t="str">
            <v>沈辉</v>
          </cell>
        </row>
        <row r="400">
          <cell r="Y400" t="str">
            <v>330184199507193519</v>
          </cell>
        </row>
        <row r="401">
          <cell r="F401" t="str">
            <v>周彦均</v>
          </cell>
        </row>
        <row r="401">
          <cell r="Y401" t="str">
            <v>230402198905280312</v>
          </cell>
        </row>
        <row r="402">
          <cell r="F402" t="str">
            <v>隋亚鑫</v>
          </cell>
        </row>
        <row r="402">
          <cell r="Y402" t="str">
            <v>222403199512160425</v>
          </cell>
        </row>
        <row r="403">
          <cell r="F403" t="str">
            <v>吴智胜</v>
          </cell>
        </row>
        <row r="403">
          <cell r="Y403" t="str">
            <v>42230119770718091X</v>
          </cell>
        </row>
        <row r="404">
          <cell r="F404" t="str">
            <v>田君艳</v>
          </cell>
        </row>
        <row r="404">
          <cell r="Y404" t="str">
            <v>50024119980309802X</v>
          </cell>
        </row>
        <row r="405">
          <cell r="F405" t="str">
            <v>王开双</v>
          </cell>
        </row>
        <row r="405">
          <cell r="Y405" t="str">
            <v>420381199203126230</v>
          </cell>
        </row>
        <row r="406">
          <cell r="F406" t="str">
            <v>张瑞</v>
          </cell>
        </row>
        <row r="406">
          <cell r="Y406" t="str">
            <v>142201198810214876</v>
          </cell>
        </row>
        <row r="407">
          <cell r="F407" t="str">
            <v>陈成统</v>
          </cell>
        </row>
        <row r="407">
          <cell r="Y407" t="str">
            <v>330327199512130815</v>
          </cell>
        </row>
        <row r="408">
          <cell r="F408" t="str">
            <v>欧清霞</v>
          </cell>
        </row>
        <row r="408">
          <cell r="Y408" t="str">
            <v>441823199602195020</v>
          </cell>
        </row>
        <row r="409">
          <cell r="F409" t="str">
            <v>郑英</v>
          </cell>
        </row>
        <row r="409">
          <cell r="Y409" t="str">
            <v>330127199804262464</v>
          </cell>
        </row>
        <row r="410">
          <cell r="F410" t="str">
            <v>柴小盼</v>
          </cell>
        </row>
        <row r="410">
          <cell r="Y410" t="str">
            <v>130227199912216228</v>
          </cell>
        </row>
        <row r="411">
          <cell r="F411" t="str">
            <v>胡锦欢</v>
          </cell>
        </row>
        <row r="411">
          <cell r="Y411" t="str">
            <v>330483200001316046</v>
          </cell>
        </row>
        <row r="412">
          <cell r="F412" t="str">
            <v>余维维</v>
          </cell>
        </row>
        <row r="412">
          <cell r="Y412" t="str">
            <v>520322199807260063</v>
          </cell>
        </row>
        <row r="413">
          <cell r="F413" t="str">
            <v>郭玲玲</v>
          </cell>
        </row>
        <row r="413">
          <cell r="Y413" t="str">
            <v>23018320000222002X</v>
          </cell>
        </row>
        <row r="414">
          <cell r="F414" t="str">
            <v>于昕滢</v>
          </cell>
        </row>
        <row r="414">
          <cell r="Y414" t="str">
            <v>231085200006071023</v>
          </cell>
        </row>
        <row r="415">
          <cell r="F415" t="str">
            <v>王兴香</v>
          </cell>
        </row>
        <row r="415">
          <cell r="Y415" t="str">
            <v>522325199508144020</v>
          </cell>
        </row>
        <row r="416">
          <cell r="F416" t="str">
            <v>余杨春</v>
          </cell>
        </row>
        <row r="416">
          <cell r="Y416" t="str">
            <v>330327199501091582</v>
          </cell>
        </row>
        <row r="417">
          <cell r="F417" t="str">
            <v>滕雪</v>
          </cell>
        </row>
        <row r="417">
          <cell r="Y417" t="str">
            <v>130636199410215426</v>
          </cell>
        </row>
        <row r="418">
          <cell r="F418" t="str">
            <v>黄秋萍</v>
          </cell>
        </row>
        <row r="418">
          <cell r="Y418" t="str">
            <v>452224199311042047</v>
          </cell>
        </row>
        <row r="419">
          <cell r="F419" t="str">
            <v>胡海英</v>
          </cell>
        </row>
        <row r="419">
          <cell r="Y419" t="str">
            <v>360502197909056828</v>
          </cell>
        </row>
        <row r="420">
          <cell r="F420" t="str">
            <v>张霖</v>
          </cell>
        </row>
        <row r="420">
          <cell r="Y420" t="str">
            <v>210603200010157528</v>
          </cell>
        </row>
        <row r="421">
          <cell r="F421" t="str">
            <v>全占卿</v>
          </cell>
        </row>
        <row r="421">
          <cell r="Y421" t="str">
            <v>632123199303160010</v>
          </cell>
        </row>
        <row r="422">
          <cell r="F422" t="str">
            <v>李启</v>
          </cell>
        </row>
        <row r="422">
          <cell r="Y422" t="str">
            <v>341222198503107219</v>
          </cell>
        </row>
        <row r="423">
          <cell r="F423" t="str">
            <v>何红</v>
          </cell>
        </row>
        <row r="423">
          <cell r="Y423" t="str">
            <v>510421198604013743</v>
          </cell>
        </row>
        <row r="424">
          <cell r="F424" t="str">
            <v>罗长磊</v>
          </cell>
        </row>
        <row r="424">
          <cell r="Y424" t="str">
            <v>371502199811219774</v>
          </cell>
        </row>
        <row r="425">
          <cell r="F425" t="str">
            <v>陈颂昌</v>
          </cell>
        </row>
        <row r="425">
          <cell r="Y425" t="str">
            <v>445222199907132412</v>
          </cell>
        </row>
        <row r="426">
          <cell r="F426" t="str">
            <v>丘桂花</v>
          </cell>
        </row>
        <row r="426">
          <cell r="Y426" t="str">
            <v>44142219790805010X</v>
          </cell>
        </row>
        <row r="427">
          <cell r="F427" t="str">
            <v>乔艳</v>
          </cell>
        </row>
        <row r="427">
          <cell r="Y427" t="str">
            <v>37293019891124556X</v>
          </cell>
        </row>
        <row r="428">
          <cell r="F428" t="str">
            <v>王雪</v>
          </cell>
        </row>
        <row r="428">
          <cell r="Y428" t="str">
            <v>370283199911235422</v>
          </cell>
        </row>
        <row r="429">
          <cell r="F429" t="str">
            <v>刘清华</v>
          </cell>
        </row>
        <row r="429">
          <cell r="Y429" t="str">
            <v>421083197908124954</v>
          </cell>
        </row>
        <row r="430">
          <cell r="F430" t="str">
            <v>任彤</v>
          </cell>
        </row>
        <row r="430">
          <cell r="Y430" t="str">
            <v>130525200012140028</v>
          </cell>
        </row>
        <row r="431">
          <cell r="F431" t="str">
            <v>高嘉忆</v>
          </cell>
        </row>
        <row r="431">
          <cell r="Y431" t="str">
            <v>120109199908107029</v>
          </cell>
        </row>
        <row r="432">
          <cell r="F432" t="str">
            <v>刘敏</v>
          </cell>
        </row>
        <row r="432">
          <cell r="Y432" t="str">
            <v>421022199605065148</v>
          </cell>
        </row>
        <row r="433">
          <cell r="F433" t="str">
            <v>王纯婷</v>
          </cell>
        </row>
        <row r="433">
          <cell r="Y433" t="str">
            <v>340521199001010525</v>
          </cell>
        </row>
        <row r="434">
          <cell r="F434" t="str">
            <v>李菁菁</v>
          </cell>
        </row>
        <row r="434">
          <cell r="Y434" t="str">
            <v>331082199605159202</v>
          </cell>
        </row>
        <row r="435">
          <cell r="F435" t="str">
            <v>赵悦</v>
          </cell>
        </row>
        <row r="435">
          <cell r="Y435" t="str">
            <v>522427199712307649</v>
          </cell>
        </row>
        <row r="436">
          <cell r="F436" t="str">
            <v>李林</v>
          </cell>
        </row>
        <row r="436">
          <cell r="Y436" t="str">
            <v>211121198212164036</v>
          </cell>
        </row>
        <row r="437">
          <cell r="F437" t="str">
            <v>李磊</v>
          </cell>
        </row>
        <row r="437">
          <cell r="Y437" t="str">
            <v>41142419881118287X</v>
          </cell>
        </row>
        <row r="438">
          <cell r="F438" t="str">
            <v>杜聪</v>
          </cell>
        </row>
        <row r="438">
          <cell r="Y438" t="str">
            <v>612728198612080213</v>
          </cell>
        </row>
        <row r="439">
          <cell r="F439" t="str">
            <v>欧璐璐</v>
          </cell>
        </row>
        <row r="439">
          <cell r="Y439" t="str">
            <v>452226200101243324</v>
          </cell>
        </row>
        <row r="440">
          <cell r="F440" t="str">
            <v>韦纯</v>
          </cell>
        </row>
        <row r="440">
          <cell r="Y440" t="str">
            <v>451281199907042861</v>
          </cell>
        </row>
        <row r="441">
          <cell r="F441" t="str">
            <v>陈卓君</v>
          </cell>
        </row>
        <row r="441">
          <cell r="Y441" t="str">
            <v>140202199504275549</v>
          </cell>
        </row>
        <row r="442">
          <cell r="F442" t="str">
            <v>李亦</v>
          </cell>
        </row>
        <row r="442">
          <cell r="Y442" t="str">
            <v>330327199411206112</v>
          </cell>
        </row>
        <row r="443">
          <cell r="F443" t="str">
            <v>刘月</v>
          </cell>
        </row>
        <row r="443">
          <cell r="Y443" t="str">
            <v>340826199503078923</v>
          </cell>
        </row>
        <row r="444">
          <cell r="F444" t="str">
            <v>黄宇辰</v>
          </cell>
        </row>
        <row r="444">
          <cell r="Y444" t="str">
            <v>330105199707013118</v>
          </cell>
        </row>
        <row r="445">
          <cell r="F445" t="str">
            <v>王有敏</v>
          </cell>
        </row>
        <row r="445">
          <cell r="Y445" t="str">
            <v>612429199402023629</v>
          </cell>
        </row>
        <row r="446">
          <cell r="F446" t="str">
            <v>俞源焘</v>
          </cell>
        </row>
        <row r="446">
          <cell r="Y446" t="str">
            <v>330681198904041539</v>
          </cell>
        </row>
        <row r="447">
          <cell r="F447" t="str">
            <v>刘伟</v>
          </cell>
        </row>
        <row r="447">
          <cell r="Y447" t="str">
            <v>34262219921129569X</v>
          </cell>
        </row>
        <row r="448">
          <cell r="F448" t="str">
            <v>郑伟鸿</v>
          </cell>
        </row>
        <row r="448">
          <cell r="Y448" t="str">
            <v>440508198907292336</v>
          </cell>
        </row>
        <row r="449">
          <cell r="F449" t="str">
            <v>周贤娴</v>
          </cell>
        </row>
        <row r="449">
          <cell r="Y449" t="str">
            <v>522328199909220249</v>
          </cell>
        </row>
        <row r="450">
          <cell r="F450" t="str">
            <v>赖淑莲</v>
          </cell>
        </row>
        <row r="450">
          <cell r="Y450" t="str">
            <v>445281200011246025</v>
          </cell>
        </row>
        <row r="451">
          <cell r="F451" t="str">
            <v>谷雨晴</v>
          </cell>
        </row>
        <row r="451">
          <cell r="Y451" t="str">
            <v>410303199503060025</v>
          </cell>
        </row>
        <row r="452">
          <cell r="F452" t="str">
            <v>戴慧玲</v>
          </cell>
        </row>
        <row r="452">
          <cell r="Y452" t="str">
            <v>340827199601174325</v>
          </cell>
        </row>
        <row r="453">
          <cell r="F453" t="str">
            <v>邱思语</v>
          </cell>
        </row>
        <row r="453">
          <cell r="Y453" t="str">
            <v>652301199506205561</v>
          </cell>
        </row>
        <row r="454">
          <cell r="F454" t="str">
            <v>郭伟1</v>
          </cell>
        </row>
        <row r="454">
          <cell r="Y454" t="str">
            <v>371311198809252816</v>
          </cell>
        </row>
        <row r="455">
          <cell r="F455" t="str">
            <v>密锋采</v>
          </cell>
        </row>
        <row r="455">
          <cell r="Y455" t="str">
            <v>330624199801101698</v>
          </cell>
        </row>
        <row r="456">
          <cell r="F456" t="str">
            <v>马昕怡</v>
          </cell>
        </row>
        <row r="456">
          <cell r="Y456" t="str">
            <v>620105199304192026</v>
          </cell>
        </row>
        <row r="457">
          <cell r="F457" t="str">
            <v>倪秀雨</v>
          </cell>
        </row>
        <row r="457">
          <cell r="Y457" t="str">
            <v>330327198612240224</v>
          </cell>
        </row>
        <row r="458">
          <cell r="F458" t="str">
            <v>杨刚</v>
          </cell>
        </row>
        <row r="458">
          <cell r="Y458" t="str">
            <v>62282619920620331X</v>
          </cell>
        </row>
        <row r="459">
          <cell r="F459" t="str">
            <v>朱秀婷</v>
          </cell>
        </row>
        <row r="459">
          <cell r="Y459" t="str">
            <v>411527199507034521</v>
          </cell>
        </row>
        <row r="460">
          <cell r="F460" t="str">
            <v>林岱慧</v>
          </cell>
        </row>
        <row r="460">
          <cell r="Y460" t="str">
            <v>350128199708160943</v>
          </cell>
        </row>
        <row r="461">
          <cell r="F461" t="str">
            <v>邬晨晟</v>
          </cell>
        </row>
        <row r="461">
          <cell r="Y461" t="str">
            <v>330226199407052876</v>
          </cell>
        </row>
        <row r="462">
          <cell r="F462" t="str">
            <v>封海燕</v>
          </cell>
        </row>
        <row r="462">
          <cell r="Y462" t="str">
            <v>530428198605110324</v>
          </cell>
        </row>
        <row r="463">
          <cell r="F463" t="str">
            <v>翟小燕</v>
          </cell>
        </row>
        <row r="463">
          <cell r="Y463" t="str">
            <v>321284198802055020</v>
          </cell>
        </row>
        <row r="464">
          <cell r="F464" t="str">
            <v>李颖</v>
          </cell>
        </row>
        <row r="464">
          <cell r="Y464" t="str">
            <v>150404199206300262</v>
          </cell>
        </row>
        <row r="465">
          <cell r="F465" t="str">
            <v>王娜娜</v>
          </cell>
        </row>
        <row r="465">
          <cell r="Y465" t="str">
            <v>513701199602111129</v>
          </cell>
        </row>
        <row r="466">
          <cell r="F466" t="str">
            <v>刘佳新</v>
          </cell>
        </row>
        <row r="466">
          <cell r="Y466" t="str">
            <v>232301199810176920</v>
          </cell>
        </row>
        <row r="467">
          <cell r="F467" t="str">
            <v>吴珍珍</v>
          </cell>
        </row>
        <row r="467">
          <cell r="Y467" t="str">
            <v>330106199707313029</v>
          </cell>
        </row>
        <row r="468">
          <cell r="F468" t="str">
            <v>丁名言</v>
          </cell>
        </row>
        <row r="468">
          <cell r="Y468" t="str">
            <v>41272619990210082X</v>
          </cell>
        </row>
        <row r="469">
          <cell r="F469" t="str">
            <v>周文渊</v>
          </cell>
        </row>
        <row r="469">
          <cell r="Y469" t="str">
            <v>46000419831028086X</v>
          </cell>
        </row>
        <row r="470">
          <cell r="F470" t="str">
            <v>陈军</v>
          </cell>
        </row>
        <row r="470">
          <cell r="Y470" t="str">
            <v>500237199708245314</v>
          </cell>
        </row>
        <row r="471">
          <cell r="F471" t="str">
            <v>刘莹</v>
          </cell>
        </row>
        <row r="471">
          <cell r="Y471" t="str">
            <v>110108198801190069</v>
          </cell>
        </row>
        <row r="472">
          <cell r="F472" t="str">
            <v>韦斌</v>
          </cell>
        </row>
        <row r="472">
          <cell r="Y472" t="str">
            <v>321201198312230016</v>
          </cell>
        </row>
        <row r="473">
          <cell r="F473" t="str">
            <v>郝志杰</v>
          </cell>
        </row>
        <row r="473">
          <cell r="Y473" t="str">
            <v>142622199702180056</v>
          </cell>
        </row>
        <row r="474">
          <cell r="F474" t="str">
            <v>章红军</v>
          </cell>
        </row>
        <row r="474">
          <cell r="Y474" t="str">
            <v>511302198609021116</v>
          </cell>
        </row>
        <row r="475">
          <cell r="F475" t="str">
            <v>李铖</v>
          </cell>
        </row>
        <row r="475">
          <cell r="Y475" t="str">
            <v>500230198806030270</v>
          </cell>
        </row>
        <row r="476">
          <cell r="F476" t="str">
            <v>付运盼</v>
          </cell>
        </row>
        <row r="476">
          <cell r="Y476" t="str">
            <v>411322199107103417</v>
          </cell>
        </row>
        <row r="477">
          <cell r="F477" t="str">
            <v>曾雅琴</v>
          </cell>
        </row>
        <row r="477">
          <cell r="Y477" t="str">
            <v>431028199908140029</v>
          </cell>
        </row>
        <row r="478">
          <cell r="F478" t="str">
            <v>杨明明</v>
          </cell>
        </row>
        <row r="478">
          <cell r="Y478" t="str">
            <v>52242719980217531X</v>
          </cell>
        </row>
        <row r="479">
          <cell r="F479" t="str">
            <v>陶振家</v>
          </cell>
        </row>
        <row r="479">
          <cell r="Y479" t="str">
            <v>330522198511161518</v>
          </cell>
        </row>
        <row r="480">
          <cell r="F480" t="str">
            <v>徐振宇</v>
          </cell>
        </row>
        <row r="480">
          <cell r="Y480" t="str">
            <v>32080419920619271X</v>
          </cell>
        </row>
        <row r="481">
          <cell r="F481" t="str">
            <v>俞玉君</v>
          </cell>
        </row>
        <row r="481">
          <cell r="Y481" t="str">
            <v>33012419840819112X</v>
          </cell>
        </row>
        <row r="482">
          <cell r="F482" t="str">
            <v>黄晨玲</v>
          </cell>
        </row>
        <row r="482">
          <cell r="Y482" t="str">
            <v>339005199402068321</v>
          </cell>
        </row>
        <row r="483">
          <cell r="F483" t="str">
            <v>胡淑芬</v>
          </cell>
        </row>
        <row r="483">
          <cell r="Y483" t="str">
            <v>360730199412295925</v>
          </cell>
        </row>
        <row r="484">
          <cell r="F484" t="str">
            <v>苑盟</v>
          </cell>
        </row>
        <row r="484">
          <cell r="Y484" t="str">
            <v>130634199409223514</v>
          </cell>
        </row>
        <row r="485">
          <cell r="F485" t="str">
            <v>孙宇鹏</v>
          </cell>
        </row>
        <row r="485">
          <cell r="Y485" t="str">
            <v>23070319800408021X</v>
          </cell>
        </row>
        <row r="486">
          <cell r="F486" t="str">
            <v>李万平</v>
          </cell>
        </row>
        <row r="486">
          <cell r="Y486" t="str">
            <v>500101198706224417</v>
          </cell>
        </row>
        <row r="487">
          <cell r="F487" t="str">
            <v>程津京</v>
          </cell>
        </row>
        <row r="487">
          <cell r="Y487" t="str">
            <v>13102419891023631X</v>
          </cell>
        </row>
        <row r="488">
          <cell r="F488" t="str">
            <v>贾昕晔</v>
          </cell>
        </row>
        <row r="488">
          <cell r="Y488" t="str">
            <v>150424199410254529</v>
          </cell>
        </row>
        <row r="489">
          <cell r="F489" t="str">
            <v>曹丹</v>
          </cell>
        </row>
        <row r="489">
          <cell r="Y489" t="str">
            <v>330682198311030048</v>
          </cell>
        </row>
        <row r="490">
          <cell r="F490" t="str">
            <v>巫小容</v>
          </cell>
        </row>
        <row r="490">
          <cell r="Y490" t="str">
            <v>510503198610153489</v>
          </cell>
        </row>
        <row r="491">
          <cell r="F491" t="str">
            <v>项青青</v>
          </cell>
        </row>
        <row r="491">
          <cell r="Y491" t="str">
            <v>330382199706138027</v>
          </cell>
        </row>
        <row r="492">
          <cell r="F492" t="str">
            <v>周伟</v>
          </cell>
        </row>
        <row r="492">
          <cell r="Y492" t="str">
            <v>330781198810130018</v>
          </cell>
        </row>
        <row r="493">
          <cell r="F493" t="str">
            <v>董晋鹏</v>
          </cell>
        </row>
        <row r="493">
          <cell r="Y493" t="str">
            <v>142601198508197958</v>
          </cell>
        </row>
        <row r="494">
          <cell r="F494" t="str">
            <v>孙福增</v>
          </cell>
        </row>
        <row r="494">
          <cell r="Y494" t="str">
            <v>232303198207280414</v>
          </cell>
        </row>
        <row r="495">
          <cell r="F495" t="str">
            <v>陈桂生</v>
          </cell>
        </row>
        <row r="495">
          <cell r="Y495" t="str">
            <v>350702198108164718</v>
          </cell>
        </row>
        <row r="496">
          <cell r="F496" t="str">
            <v>周纹</v>
          </cell>
        </row>
        <row r="496">
          <cell r="Y496" t="str">
            <v>522321198910022830</v>
          </cell>
        </row>
        <row r="497">
          <cell r="F497" t="str">
            <v>南芙蓉</v>
          </cell>
        </row>
        <row r="497">
          <cell r="Y497" t="str">
            <v>412722198510248729</v>
          </cell>
        </row>
        <row r="498">
          <cell r="F498" t="str">
            <v>贾志权</v>
          </cell>
        </row>
        <row r="498">
          <cell r="Y498" t="str">
            <v>620422199509181913</v>
          </cell>
        </row>
        <row r="499">
          <cell r="F499" t="str">
            <v>叶可勇</v>
          </cell>
        </row>
        <row r="499">
          <cell r="Y499" t="str">
            <v>33032619860831073X</v>
          </cell>
        </row>
        <row r="500">
          <cell r="F500" t="str">
            <v>宣熠涛</v>
          </cell>
        </row>
        <row r="500">
          <cell r="Y500" t="str">
            <v>330105198306190020</v>
          </cell>
        </row>
        <row r="501">
          <cell r="F501" t="str">
            <v>任燚</v>
          </cell>
        </row>
        <row r="501">
          <cell r="Y501" t="str">
            <v>410703197804279015</v>
          </cell>
        </row>
        <row r="502">
          <cell r="F502" t="str">
            <v>姜磊</v>
          </cell>
        </row>
        <row r="502">
          <cell r="Y502" t="str">
            <v>211322198509220315</v>
          </cell>
        </row>
        <row r="503">
          <cell r="F503" t="str">
            <v>高玉成</v>
          </cell>
        </row>
        <row r="503">
          <cell r="Y503" t="str">
            <v>360730199110045437</v>
          </cell>
        </row>
        <row r="504">
          <cell r="F504" t="str">
            <v>李泊毅</v>
          </cell>
        </row>
        <row r="504">
          <cell r="Y504" t="str">
            <v>530322200009271312</v>
          </cell>
        </row>
        <row r="505">
          <cell r="F505" t="str">
            <v>郑娟</v>
          </cell>
        </row>
        <row r="505">
          <cell r="Y505" t="str">
            <v>530326199909070022</v>
          </cell>
        </row>
        <row r="506">
          <cell r="F506" t="str">
            <v>管柳柳</v>
          </cell>
        </row>
        <row r="506">
          <cell r="Y506" t="str">
            <v>330682198810017841</v>
          </cell>
        </row>
        <row r="507">
          <cell r="F507" t="str">
            <v>姜兆辉</v>
          </cell>
        </row>
        <row r="507">
          <cell r="Y507" t="str">
            <v>330127198309196311</v>
          </cell>
        </row>
        <row r="508">
          <cell r="F508" t="str">
            <v>魏佳</v>
          </cell>
        </row>
        <row r="508">
          <cell r="Y508" t="str">
            <v>654125198603045560</v>
          </cell>
        </row>
        <row r="509">
          <cell r="F509" t="str">
            <v>许国强</v>
          </cell>
        </row>
        <row r="509">
          <cell r="Y509" t="str">
            <v>330621199311242990</v>
          </cell>
        </row>
        <row r="510">
          <cell r="F510" t="str">
            <v>沈扬飞</v>
          </cell>
        </row>
        <row r="510">
          <cell r="Y510" t="str">
            <v>410327198803101032</v>
          </cell>
        </row>
        <row r="511">
          <cell r="F511" t="str">
            <v>孙升</v>
          </cell>
        </row>
        <row r="511">
          <cell r="Y511" t="str">
            <v>210303198907301233</v>
          </cell>
        </row>
        <row r="512">
          <cell r="F512" t="str">
            <v>柳洁</v>
          </cell>
        </row>
        <row r="512">
          <cell r="Y512" t="str">
            <v>362203199104230025</v>
          </cell>
        </row>
        <row r="513">
          <cell r="F513" t="str">
            <v>鲍良平</v>
          </cell>
        </row>
        <row r="513">
          <cell r="Y513" t="str">
            <v>362330199108093384</v>
          </cell>
        </row>
        <row r="514">
          <cell r="F514" t="str">
            <v>周思洁</v>
          </cell>
        </row>
        <row r="514">
          <cell r="Y514" t="str">
            <v>330681198408242761</v>
          </cell>
        </row>
        <row r="515">
          <cell r="F515" t="str">
            <v>郭萍</v>
          </cell>
        </row>
        <row r="515">
          <cell r="Y515" t="str">
            <v>310107199003263441</v>
          </cell>
        </row>
        <row r="516">
          <cell r="F516" t="str">
            <v>明煜乔</v>
          </cell>
        </row>
        <row r="516">
          <cell r="Y516" t="str">
            <v>431229198810080219</v>
          </cell>
        </row>
        <row r="517">
          <cell r="F517" t="str">
            <v>许辰健</v>
          </cell>
        </row>
        <row r="517">
          <cell r="Y517" t="str">
            <v>33012219880714183X</v>
          </cell>
        </row>
        <row r="518">
          <cell r="F518" t="str">
            <v>杨仁卿</v>
          </cell>
        </row>
        <row r="518">
          <cell r="Y518" t="str">
            <v>33038219891013001X</v>
          </cell>
        </row>
        <row r="519">
          <cell r="F519" t="str">
            <v>张赛丽</v>
          </cell>
        </row>
        <row r="519">
          <cell r="Y519" t="str">
            <v>412725199809056928</v>
          </cell>
        </row>
        <row r="520">
          <cell r="F520" t="str">
            <v>彭文</v>
          </cell>
        </row>
        <row r="520">
          <cell r="Y520" t="str">
            <v>450303199506100018</v>
          </cell>
        </row>
        <row r="521">
          <cell r="F521" t="str">
            <v>王亮</v>
          </cell>
        </row>
        <row r="521">
          <cell r="Y521" t="str">
            <v>14020219851125301X</v>
          </cell>
        </row>
        <row r="522">
          <cell r="F522" t="str">
            <v>阮海军</v>
          </cell>
        </row>
        <row r="522">
          <cell r="Y522" t="str">
            <v>330682198706095065</v>
          </cell>
        </row>
        <row r="523">
          <cell r="F523" t="str">
            <v>张立国</v>
          </cell>
        </row>
        <row r="523">
          <cell r="Y523" t="str">
            <v>230221198604030019</v>
          </cell>
        </row>
        <row r="524">
          <cell r="F524" t="str">
            <v>牛长青</v>
          </cell>
        </row>
        <row r="524">
          <cell r="Y524" t="str">
            <v>130824198512131582</v>
          </cell>
        </row>
        <row r="525">
          <cell r="F525" t="str">
            <v>朱长喜</v>
          </cell>
        </row>
        <row r="525">
          <cell r="Y525" t="str">
            <v>342622198810236814</v>
          </cell>
        </row>
        <row r="526">
          <cell r="F526" t="str">
            <v>刘梦豪</v>
          </cell>
        </row>
        <row r="526">
          <cell r="Y526" t="str">
            <v>411023199212016059</v>
          </cell>
        </row>
        <row r="527">
          <cell r="F527" t="str">
            <v>何松旺</v>
          </cell>
        </row>
        <row r="527">
          <cell r="Y527" t="str">
            <v>320706198301021532</v>
          </cell>
        </row>
        <row r="528">
          <cell r="F528" t="str">
            <v>陈剑鑫</v>
          </cell>
        </row>
        <row r="528">
          <cell r="Y528" t="str">
            <v>44528119961111301X</v>
          </cell>
        </row>
        <row r="529">
          <cell r="F529" t="str">
            <v>翁常耀</v>
          </cell>
        </row>
        <row r="529">
          <cell r="Y529" t="str">
            <v>331021199606130038</v>
          </cell>
        </row>
        <row r="530">
          <cell r="F530" t="str">
            <v>汪佳佳</v>
          </cell>
        </row>
        <row r="530">
          <cell r="Y530" t="str">
            <v>330602198702072526</v>
          </cell>
        </row>
        <row r="531">
          <cell r="F531" t="str">
            <v>王宗武</v>
          </cell>
        </row>
        <row r="531">
          <cell r="Y531" t="str">
            <v>33032719900228171X</v>
          </cell>
        </row>
        <row r="532">
          <cell r="F532" t="str">
            <v>李庸</v>
          </cell>
        </row>
        <row r="532">
          <cell r="Y532" t="str">
            <v>520121198503073814</v>
          </cell>
        </row>
        <row r="533">
          <cell r="F533" t="str">
            <v>刘超</v>
          </cell>
        </row>
        <row r="533">
          <cell r="Y533" t="str">
            <v>362426199510150034</v>
          </cell>
        </row>
        <row r="534">
          <cell r="F534" t="str">
            <v>金同晅</v>
          </cell>
        </row>
        <row r="534">
          <cell r="Y534" t="str">
            <v>320683198610126554</v>
          </cell>
        </row>
        <row r="535">
          <cell r="F535" t="str">
            <v>徐飞龙</v>
          </cell>
        </row>
        <row r="535">
          <cell r="Y535" t="str">
            <v>330203198803150612</v>
          </cell>
        </row>
        <row r="536">
          <cell r="F536" t="str">
            <v>赵祯祥</v>
          </cell>
        </row>
        <row r="536">
          <cell r="Y536" t="str">
            <v>610321199302232118</v>
          </cell>
        </row>
        <row r="537">
          <cell r="F537" t="str">
            <v>许铃</v>
          </cell>
        </row>
        <row r="537">
          <cell r="Y537" t="str">
            <v>341125198810140944</v>
          </cell>
        </row>
        <row r="538">
          <cell r="F538" t="str">
            <v>张涛</v>
          </cell>
        </row>
        <row r="538">
          <cell r="Y538" t="str">
            <v>110101197805270016</v>
          </cell>
        </row>
        <row r="539">
          <cell r="F539" t="str">
            <v>唐军</v>
          </cell>
        </row>
        <row r="539">
          <cell r="Y539" t="str">
            <v>452327198302080818</v>
          </cell>
        </row>
        <row r="540">
          <cell r="F540" t="str">
            <v>王志强</v>
          </cell>
        </row>
        <row r="540">
          <cell r="Y540" t="str">
            <v>140225199310150056</v>
          </cell>
        </row>
        <row r="541">
          <cell r="F541" t="str">
            <v>陶华敏</v>
          </cell>
        </row>
        <row r="541">
          <cell r="Y541" t="str">
            <v>320586198703117212</v>
          </cell>
        </row>
        <row r="542">
          <cell r="F542" t="str">
            <v>林慧芬</v>
          </cell>
        </row>
        <row r="542">
          <cell r="Y542" t="str">
            <v>33088119940311132X</v>
          </cell>
        </row>
        <row r="543">
          <cell r="F543" t="str">
            <v>韩鹏</v>
          </cell>
        </row>
        <row r="543">
          <cell r="Y543" t="str">
            <v>110222199502114813</v>
          </cell>
        </row>
        <row r="544">
          <cell r="F544" t="str">
            <v>王一骥</v>
          </cell>
        </row>
        <row r="544">
          <cell r="Y544" t="str">
            <v>51102319890731019X</v>
          </cell>
        </row>
        <row r="545">
          <cell r="F545" t="str">
            <v>段智祥</v>
          </cell>
        </row>
        <row r="545">
          <cell r="Y545" t="str">
            <v>43128119920809321X</v>
          </cell>
        </row>
        <row r="546">
          <cell r="F546" t="str">
            <v>杨英全</v>
          </cell>
        </row>
        <row r="546">
          <cell r="Y546" t="str">
            <v>52242719970127671X</v>
          </cell>
        </row>
        <row r="547">
          <cell r="F547" t="str">
            <v>刘莉</v>
          </cell>
        </row>
        <row r="547">
          <cell r="Y547" t="str">
            <v>140724200005080043</v>
          </cell>
        </row>
        <row r="548">
          <cell r="F548" t="str">
            <v>谢志敏</v>
          </cell>
        </row>
        <row r="548">
          <cell r="Y548" t="str">
            <v>441622198404133716</v>
          </cell>
        </row>
        <row r="549">
          <cell r="F549" t="str">
            <v>苗壮</v>
          </cell>
        </row>
        <row r="549">
          <cell r="Y549" t="str">
            <v>610302198908280030</v>
          </cell>
        </row>
        <row r="550">
          <cell r="F550" t="str">
            <v>包自然</v>
          </cell>
        </row>
        <row r="550">
          <cell r="Y550" t="str">
            <v>152123198503270012</v>
          </cell>
        </row>
        <row r="551">
          <cell r="F551" t="str">
            <v>郭华丽</v>
          </cell>
        </row>
        <row r="551">
          <cell r="Y551" t="str">
            <v>432522197904041868</v>
          </cell>
        </row>
        <row r="552">
          <cell r="F552" t="str">
            <v>陈振松</v>
          </cell>
        </row>
        <row r="552">
          <cell r="Y552" t="str">
            <v>430482199706060417</v>
          </cell>
        </row>
        <row r="553">
          <cell r="F553" t="str">
            <v>潘翔敏</v>
          </cell>
        </row>
        <row r="553">
          <cell r="Y553" t="str">
            <v>330721198703291258</v>
          </cell>
        </row>
        <row r="554">
          <cell r="F554" t="str">
            <v>李强</v>
          </cell>
        </row>
        <row r="554">
          <cell r="Y554" t="str">
            <v>362326198901263319</v>
          </cell>
        </row>
        <row r="555">
          <cell r="F555" t="str">
            <v>李智勇</v>
          </cell>
        </row>
        <row r="555">
          <cell r="Y555" t="str">
            <v>360121199007311910</v>
          </cell>
        </row>
        <row r="556">
          <cell r="F556" t="str">
            <v>胡伟</v>
          </cell>
        </row>
        <row r="556">
          <cell r="Y556" t="str">
            <v>510322198609097692</v>
          </cell>
        </row>
        <row r="557">
          <cell r="F557" t="str">
            <v>高嘉林</v>
          </cell>
        </row>
        <row r="557">
          <cell r="Y557" t="str">
            <v>610581199401221016</v>
          </cell>
        </row>
        <row r="558">
          <cell r="F558" t="str">
            <v>代梦娟</v>
          </cell>
        </row>
        <row r="558">
          <cell r="Y558" t="str">
            <v>342623199905206520</v>
          </cell>
        </row>
        <row r="559">
          <cell r="F559" t="str">
            <v>彭安警</v>
          </cell>
        </row>
        <row r="559">
          <cell r="Y559" t="str">
            <v>411524199504104038</v>
          </cell>
        </row>
        <row r="560">
          <cell r="F560" t="str">
            <v>郑庆安</v>
          </cell>
        </row>
        <row r="560">
          <cell r="Y560" t="str">
            <v>330702197703174728</v>
          </cell>
        </row>
        <row r="561">
          <cell r="F561" t="str">
            <v>刘开波</v>
          </cell>
        </row>
        <row r="561">
          <cell r="Y561" t="str">
            <v>342522198111084510</v>
          </cell>
        </row>
        <row r="562">
          <cell r="F562" t="str">
            <v>齐睿</v>
          </cell>
        </row>
        <row r="562">
          <cell r="Y562" t="str">
            <v>362302199506280067</v>
          </cell>
        </row>
        <row r="563">
          <cell r="F563" t="str">
            <v>李司耘</v>
          </cell>
        </row>
        <row r="563">
          <cell r="Y563" t="str">
            <v>352230199007230039</v>
          </cell>
        </row>
        <row r="564">
          <cell r="F564" t="str">
            <v>任周篇</v>
          </cell>
        </row>
        <row r="564">
          <cell r="Y564" t="str">
            <v>330681199509065404</v>
          </cell>
        </row>
        <row r="565">
          <cell r="F565" t="str">
            <v>王涛</v>
          </cell>
        </row>
        <row r="565">
          <cell r="Y565" t="str">
            <v>610602199108284421</v>
          </cell>
        </row>
        <row r="566">
          <cell r="F566" t="str">
            <v>杨玉婷</v>
          </cell>
        </row>
        <row r="566">
          <cell r="Y566" t="str">
            <v>140602199102271723</v>
          </cell>
        </row>
        <row r="567">
          <cell r="F567" t="str">
            <v>刘昱佑</v>
          </cell>
        </row>
        <row r="567">
          <cell r="Y567" t="str">
            <v>620423198912014914</v>
          </cell>
        </row>
        <row r="568">
          <cell r="F568" t="str">
            <v>王东慈</v>
          </cell>
        </row>
        <row r="568">
          <cell r="Y568" t="str">
            <v>371321198611177438</v>
          </cell>
        </row>
        <row r="569">
          <cell r="F569" t="str">
            <v>火培</v>
          </cell>
        </row>
        <row r="569">
          <cell r="Y569" t="str">
            <v>411082198502156020</v>
          </cell>
        </row>
        <row r="570">
          <cell r="F570" t="str">
            <v>周宪玲</v>
          </cell>
        </row>
        <row r="570">
          <cell r="Y570" t="str">
            <v>411522199207015140</v>
          </cell>
        </row>
        <row r="571">
          <cell r="F571" t="str">
            <v>甘莉莉</v>
          </cell>
        </row>
        <row r="571">
          <cell r="Y571" t="str">
            <v>36102419990114332X</v>
          </cell>
        </row>
        <row r="572">
          <cell r="F572" t="str">
            <v>李梦娅</v>
          </cell>
        </row>
        <row r="572">
          <cell r="Y572" t="str">
            <v>410185200112271529</v>
          </cell>
        </row>
        <row r="573">
          <cell r="F573" t="str">
            <v>刘翊栋</v>
          </cell>
        </row>
        <row r="573">
          <cell r="Y573" t="str">
            <v>310107199501013912</v>
          </cell>
        </row>
        <row r="574">
          <cell r="F574" t="str">
            <v>牟美荣</v>
          </cell>
        </row>
        <row r="574">
          <cell r="Y574" t="str">
            <v>331003198207122068</v>
          </cell>
        </row>
        <row r="575">
          <cell r="F575" t="str">
            <v>施龙卫</v>
          </cell>
        </row>
        <row r="575">
          <cell r="Y575" t="str">
            <v>360426198808202013</v>
          </cell>
        </row>
        <row r="576">
          <cell r="F576" t="str">
            <v>李淑雅</v>
          </cell>
        </row>
        <row r="576">
          <cell r="Y576" t="str">
            <v>362323199909213928</v>
          </cell>
        </row>
        <row r="577">
          <cell r="F577" t="str">
            <v>周江</v>
          </cell>
        </row>
        <row r="577">
          <cell r="Y577" t="str">
            <v>51132119890618747X</v>
          </cell>
        </row>
        <row r="578">
          <cell r="F578" t="str">
            <v>覃庚</v>
          </cell>
        </row>
        <row r="578">
          <cell r="Y578" t="str">
            <v>452731198403296016</v>
          </cell>
        </row>
        <row r="579">
          <cell r="F579" t="str">
            <v>杨华</v>
          </cell>
        </row>
        <row r="579">
          <cell r="Y579" t="str">
            <v>330122198907190321</v>
          </cell>
        </row>
        <row r="580">
          <cell r="F580" t="str">
            <v>罗敏</v>
          </cell>
        </row>
        <row r="580">
          <cell r="Y580" t="str">
            <v>420116198506201717</v>
          </cell>
        </row>
        <row r="581">
          <cell r="F581" t="str">
            <v>孙海栋</v>
          </cell>
        </row>
        <row r="581">
          <cell r="Y581" t="str">
            <v>232331199407120415</v>
          </cell>
        </row>
        <row r="582">
          <cell r="F582" t="str">
            <v>谢长垚</v>
          </cell>
        </row>
        <row r="582">
          <cell r="Y582" t="str">
            <v>622301199007042838</v>
          </cell>
        </row>
        <row r="583">
          <cell r="F583" t="str">
            <v>广腾化</v>
          </cell>
        </row>
        <row r="583">
          <cell r="Y583" t="str">
            <v>210204199406146779</v>
          </cell>
        </row>
        <row r="584">
          <cell r="F584" t="str">
            <v>李乾凤</v>
          </cell>
        </row>
        <row r="584">
          <cell r="Y584" t="str">
            <v>500382199908012002</v>
          </cell>
        </row>
        <row r="585">
          <cell r="F585" t="str">
            <v>李广现</v>
          </cell>
        </row>
        <row r="585">
          <cell r="Y585" t="str">
            <v>130582198504173093</v>
          </cell>
        </row>
        <row r="586">
          <cell r="F586" t="str">
            <v>杨晨</v>
          </cell>
        </row>
        <row r="586">
          <cell r="Y586" t="str">
            <v>120101198710253527</v>
          </cell>
        </row>
        <row r="587">
          <cell r="F587" t="str">
            <v>严雄</v>
          </cell>
        </row>
        <row r="587">
          <cell r="Y587" t="str">
            <v>421024199001263015</v>
          </cell>
        </row>
        <row r="588">
          <cell r="F588" t="str">
            <v>胡道鹏</v>
          </cell>
        </row>
        <row r="588">
          <cell r="Y588" t="str">
            <v>421221200203041012</v>
          </cell>
        </row>
        <row r="589">
          <cell r="F589" t="str">
            <v>胡继春</v>
          </cell>
        </row>
        <row r="589">
          <cell r="Y589" t="str">
            <v>342225199501087810</v>
          </cell>
        </row>
        <row r="590">
          <cell r="F590" t="str">
            <v>史玲霄</v>
          </cell>
        </row>
        <row r="590">
          <cell r="Y590" t="str">
            <v>341221198912071863</v>
          </cell>
        </row>
        <row r="591">
          <cell r="F591" t="str">
            <v>徐丽花</v>
          </cell>
        </row>
        <row r="591">
          <cell r="Y591" t="str">
            <v>320625197612154681</v>
          </cell>
        </row>
        <row r="592">
          <cell r="F592" t="str">
            <v>董雷</v>
          </cell>
        </row>
        <row r="592">
          <cell r="Y592" t="str">
            <v>320324199105200037</v>
          </cell>
        </row>
        <row r="593">
          <cell r="F593" t="str">
            <v>陈晔滔</v>
          </cell>
        </row>
        <row r="593">
          <cell r="Y593" t="str">
            <v>310230199707223519</v>
          </cell>
        </row>
        <row r="594">
          <cell r="F594" t="str">
            <v>李吉超</v>
          </cell>
        </row>
        <row r="594">
          <cell r="Y594" t="str">
            <v>130423199011223354</v>
          </cell>
        </row>
        <row r="595">
          <cell r="F595" t="str">
            <v>陆羽</v>
          </cell>
        </row>
        <row r="595">
          <cell r="Y595" t="str">
            <v>321182198712040513</v>
          </cell>
        </row>
        <row r="596">
          <cell r="F596" t="str">
            <v>陈金花</v>
          </cell>
        </row>
        <row r="596">
          <cell r="Y596" t="str">
            <v>341202198706062764</v>
          </cell>
        </row>
        <row r="597">
          <cell r="F597" t="str">
            <v>陈丽</v>
          </cell>
        </row>
        <row r="597">
          <cell r="Y597" t="str">
            <v>341222198711192446</v>
          </cell>
        </row>
        <row r="598">
          <cell r="F598" t="str">
            <v>朱江华</v>
          </cell>
        </row>
        <row r="598">
          <cell r="Y598" t="str">
            <v>360428198507061627</v>
          </cell>
        </row>
        <row r="599">
          <cell r="F599" t="str">
            <v>沈兴前</v>
          </cell>
        </row>
        <row r="599">
          <cell r="Y599" t="str">
            <v>430722199710121622</v>
          </cell>
        </row>
        <row r="600">
          <cell r="F600" t="str">
            <v>李亚娜</v>
          </cell>
        </row>
        <row r="600">
          <cell r="Y600" t="str">
            <v>412825199601231040</v>
          </cell>
        </row>
        <row r="601">
          <cell r="F601" t="str">
            <v>丁伟</v>
          </cell>
        </row>
        <row r="601">
          <cell r="Y601" t="str">
            <v>142725198701022056</v>
          </cell>
        </row>
        <row r="602">
          <cell r="F602" t="str">
            <v>孟鑫</v>
          </cell>
        </row>
        <row r="602">
          <cell r="Y602" t="str">
            <v>411481199309085435</v>
          </cell>
        </row>
        <row r="603">
          <cell r="F603" t="str">
            <v>章琼璐</v>
          </cell>
        </row>
        <row r="603">
          <cell r="Y603" t="str">
            <v>330681199512271022</v>
          </cell>
        </row>
        <row r="604">
          <cell r="F604" t="str">
            <v>詹贞芳</v>
          </cell>
        </row>
        <row r="604">
          <cell r="Y604" t="str">
            <v>422601196311231225</v>
          </cell>
        </row>
        <row r="605">
          <cell r="F605" t="str">
            <v>张娅</v>
          </cell>
        </row>
        <row r="605">
          <cell r="Y605" t="str">
            <v>522128199010135520</v>
          </cell>
        </row>
        <row r="606">
          <cell r="F606" t="str">
            <v>张冬经</v>
          </cell>
        </row>
        <row r="606">
          <cell r="Y606" t="str">
            <v>110223199103314291</v>
          </cell>
        </row>
        <row r="607">
          <cell r="F607" t="str">
            <v>肖诗洋</v>
          </cell>
        </row>
        <row r="607">
          <cell r="Y607" t="str">
            <v>420984198802054715</v>
          </cell>
        </row>
        <row r="608">
          <cell r="F608" t="str">
            <v>方琦</v>
          </cell>
        </row>
        <row r="608">
          <cell r="Y608" t="str">
            <v>330127200007046123</v>
          </cell>
        </row>
        <row r="609">
          <cell r="F609" t="str">
            <v>潘靖</v>
          </cell>
        </row>
        <row r="609">
          <cell r="Y609" t="str">
            <v>532331199907012622</v>
          </cell>
        </row>
        <row r="610">
          <cell r="F610" t="str">
            <v>王梦卓</v>
          </cell>
        </row>
        <row r="610">
          <cell r="Y610" t="str">
            <v>500222200002233726</v>
          </cell>
        </row>
        <row r="611">
          <cell r="F611" t="str">
            <v>许聪杰</v>
          </cell>
        </row>
        <row r="611">
          <cell r="Y611" t="str">
            <v>33010820000318022X</v>
          </cell>
        </row>
        <row r="612">
          <cell r="F612" t="str">
            <v>李孝龙</v>
          </cell>
        </row>
        <row r="612">
          <cell r="Y612" t="str">
            <v>370724199312200313</v>
          </cell>
        </row>
        <row r="613">
          <cell r="F613" t="str">
            <v>刘乐</v>
          </cell>
        </row>
        <row r="613">
          <cell r="Y613" t="str">
            <v>612323198310258377</v>
          </cell>
        </row>
        <row r="614">
          <cell r="F614" t="str">
            <v>李荣才</v>
          </cell>
        </row>
        <row r="614">
          <cell r="Y614" t="str">
            <v>452625198401013876</v>
          </cell>
        </row>
        <row r="615">
          <cell r="F615" t="str">
            <v>韩旭锐</v>
          </cell>
        </row>
        <row r="615">
          <cell r="Y615" t="str">
            <v>652901199303182016</v>
          </cell>
        </row>
        <row r="616">
          <cell r="F616" t="str">
            <v>方晗</v>
          </cell>
        </row>
        <row r="616">
          <cell r="Y616" t="str">
            <v>330124200101261824</v>
          </cell>
        </row>
        <row r="617">
          <cell r="F617" t="str">
            <v>郑剑辉</v>
          </cell>
        </row>
        <row r="617">
          <cell r="Y617" t="str">
            <v>33072119870625441X</v>
          </cell>
        </row>
        <row r="618">
          <cell r="F618" t="str">
            <v>刘洋</v>
          </cell>
        </row>
        <row r="618">
          <cell r="Y618" t="str">
            <v>231282199509097387</v>
          </cell>
        </row>
        <row r="619">
          <cell r="F619" t="str">
            <v>金沛洁</v>
          </cell>
        </row>
        <row r="619">
          <cell r="Y619" t="str">
            <v>513221199201190047</v>
          </cell>
        </row>
        <row r="620">
          <cell r="F620" t="str">
            <v>牛丹</v>
          </cell>
        </row>
        <row r="620">
          <cell r="Y620" t="str">
            <v>610122199211141742</v>
          </cell>
        </row>
        <row r="621">
          <cell r="F621" t="str">
            <v>汪峰</v>
          </cell>
        </row>
        <row r="621">
          <cell r="Y621" t="str">
            <v>330127199009074317</v>
          </cell>
        </row>
        <row r="622">
          <cell r="F622" t="str">
            <v>郭梦洁</v>
          </cell>
        </row>
        <row r="622">
          <cell r="Y622" t="str">
            <v>42020319910905212X</v>
          </cell>
        </row>
        <row r="623">
          <cell r="F623" t="str">
            <v>欧燕红</v>
          </cell>
        </row>
        <row r="623">
          <cell r="Y623" t="str">
            <v>342425199309294220</v>
          </cell>
        </row>
        <row r="624">
          <cell r="F624" t="str">
            <v>王明杰</v>
          </cell>
        </row>
        <row r="624">
          <cell r="Y624" t="str">
            <v>511528200101228014</v>
          </cell>
        </row>
        <row r="625">
          <cell r="F625" t="str">
            <v>程艳超</v>
          </cell>
        </row>
        <row r="625">
          <cell r="Y625" t="str">
            <v>410823199304150231</v>
          </cell>
        </row>
        <row r="626">
          <cell r="F626" t="str">
            <v>胡文俊</v>
          </cell>
        </row>
        <row r="626">
          <cell r="Y626" t="str">
            <v>340822198509113312</v>
          </cell>
        </row>
        <row r="627">
          <cell r="F627" t="str">
            <v>李伟3</v>
          </cell>
        </row>
        <row r="627">
          <cell r="Y627" t="str">
            <v>360730199310254313</v>
          </cell>
        </row>
        <row r="628">
          <cell r="F628" t="str">
            <v>洪淑芬</v>
          </cell>
        </row>
        <row r="628">
          <cell r="Y628" t="str">
            <v>362522199106042541</v>
          </cell>
        </row>
        <row r="629">
          <cell r="F629" t="str">
            <v>于海洋1</v>
          </cell>
        </row>
        <row r="629">
          <cell r="Y629" t="str">
            <v>220182198802243539</v>
          </cell>
        </row>
        <row r="630">
          <cell r="F630" t="str">
            <v>白红霞</v>
          </cell>
        </row>
        <row r="630">
          <cell r="Y630" t="str">
            <v>511602199710190548</v>
          </cell>
        </row>
        <row r="631">
          <cell r="F631" t="str">
            <v>卓姗</v>
          </cell>
        </row>
        <row r="631">
          <cell r="Y631" t="str">
            <v>522425199905248443</v>
          </cell>
        </row>
        <row r="632">
          <cell r="F632" t="str">
            <v>李帅1</v>
          </cell>
        </row>
        <row r="632">
          <cell r="Y632" t="str">
            <v>411381199002100033</v>
          </cell>
        </row>
        <row r="633">
          <cell r="F633" t="str">
            <v>李梦涵</v>
          </cell>
        </row>
        <row r="633">
          <cell r="Y633" t="str">
            <v>411527200312138043</v>
          </cell>
        </row>
        <row r="634">
          <cell r="F634" t="str">
            <v>陈玉洁</v>
          </cell>
        </row>
        <row r="634">
          <cell r="Y634" t="str">
            <v>430302199802243283</v>
          </cell>
        </row>
        <row r="635">
          <cell r="F635" t="str">
            <v>徐豪</v>
          </cell>
        </row>
        <row r="635">
          <cell r="Y635" t="str">
            <v>420106199511068414</v>
          </cell>
        </row>
        <row r="636">
          <cell r="F636" t="str">
            <v>李小锦</v>
          </cell>
        </row>
        <row r="636">
          <cell r="Y636" t="str">
            <v>130126199403252720</v>
          </cell>
        </row>
        <row r="637">
          <cell r="F637" t="str">
            <v>卜晓龙</v>
          </cell>
        </row>
        <row r="637">
          <cell r="Y637" t="str">
            <v>130732198811082113</v>
          </cell>
        </row>
        <row r="638">
          <cell r="F638" t="str">
            <v>吴晨</v>
          </cell>
        </row>
        <row r="638">
          <cell r="Y638" t="str">
            <v>430304198812083066</v>
          </cell>
        </row>
        <row r="639">
          <cell r="F639" t="str">
            <v>李玲</v>
          </cell>
        </row>
        <row r="639">
          <cell r="Y639" t="str">
            <v>52242519920620250X</v>
          </cell>
        </row>
        <row r="640">
          <cell r="F640" t="str">
            <v>刘样</v>
          </cell>
        </row>
        <row r="640">
          <cell r="Y640" t="str">
            <v>622821199906230819</v>
          </cell>
        </row>
        <row r="641">
          <cell r="F641" t="str">
            <v>唐佳沄</v>
          </cell>
        </row>
        <row r="641">
          <cell r="Y641" t="str">
            <v>330227200011265420</v>
          </cell>
        </row>
        <row r="642">
          <cell r="F642" t="str">
            <v>田沛雪</v>
          </cell>
        </row>
        <row r="642">
          <cell r="Y642" t="str">
            <v>522101200003136811</v>
          </cell>
        </row>
        <row r="643">
          <cell r="F643" t="str">
            <v>廖彩盛</v>
          </cell>
        </row>
        <row r="643">
          <cell r="Y643" t="str">
            <v>362524199609105519</v>
          </cell>
        </row>
        <row r="644">
          <cell r="F644" t="str">
            <v>洪军海</v>
          </cell>
        </row>
        <row r="644">
          <cell r="Y644" t="str">
            <v>522527199312270555</v>
          </cell>
        </row>
        <row r="645">
          <cell r="F645" t="str">
            <v>马燕芬</v>
          </cell>
        </row>
        <row r="645">
          <cell r="Y645" t="str">
            <v>330184198610084842</v>
          </cell>
        </row>
        <row r="646">
          <cell r="F646" t="str">
            <v>叶燕青</v>
          </cell>
        </row>
        <row r="646">
          <cell r="Y646" t="str">
            <v>362524199007045512</v>
          </cell>
        </row>
        <row r="647">
          <cell r="F647" t="str">
            <v>张良</v>
          </cell>
        </row>
        <row r="647">
          <cell r="Y647" t="str">
            <v>412822199002061896</v>
          </cell>
        </row>
        <row r="648">
          <cell r="F648" t="str">
            <v>王鑫</v>
          </cell>
        </row>
        <row r="648">
          <cell r="Y648" t="str">
            <v>150203198909073164</v>
          </cell>
        </row>
        <row r="649">
          <cell r="F649" t="str">
            <v>高鑫锋</v>
          </cell>
        </row>
        <row r="649">
          <cell r="Y649" t="str">
            <v>431022199706245190</v>
          </cell>
        </row>
        <row r="650">
          <cell r="F650" t="str">
            <v>林栋</v>
          </cell>
        </row>
        <row r="650">
          <cell r="Y650" t="str">
            <v>460025200001053315</v>
          </cell>
        </row>
        <row r="651">
          <cell r="F651" t="str">
            <v>玛合沙提白克·哈兰</v>
          </cell>
        </row>
        <row r="651">
          <cell r="Y651" t="str">
            <v>65302420000212181X</v>
          </cell>
        </row>
        <row r="652">
          <cell r="F652" t="str">
            <v>蔡颖杰</v>
          </cell>
        </row>
        <row r="652">
          <cell r="Y652" t="str">
            <v>440583200108274211</v>
          </cell>
        </row>
        <row r="653">
          <cell r="F653" t="str">
            <v>陈鸣</v>
          </cell>
        </row>
        <row r="653">
          <cell r="Y653" t="str">
            <v>412701199804210550</v>
          </cell>
        </row>
        <row r="654">
          <cell r="F654" t="str">
            <v>吴嘉怡</v>
          </cell>
        </row>
        <row r="654">
          <cell r="Y654" t="str">
            <v>440224200105080482</v>
          </cell>
        </row>
        <row r="655">
          <cell r="F655" t="str">
            <v>叶瑜</v>
          </cell>
        </row>
        <row r="655">
          <cell r="Y655" t="str">
            <v>441523200101075521</v>
          </cell>
        </row>
        <row r="656">
          <cell r="F656" t="str">
            <v>田经</v>
          </cell>
        </row>
        <row r="656">
          <cell r="Y656" t="str">
            <v>340621199006224819</v>
          </cell>
        </row>
        <row r="657">
          <cell r="F657" t="str">
            <v>陈婷婷</v>
          </cell>
        </row>
        <row r="657">
          <cell r="Y657" t="str">
            <v>141024200008140040</v>
          </cell>
        </row>
        <row r="658">
          <cell r="F658" t="str">
            <v>高波</v>
          </cell>
        </row>
        <row r="658">
          <cell r="Y658" t="str">
            <v>522423199512255316</v>
          </cell>
        </row>
        <row r="659">
          <cell r="F659" t="str">
            <v>吴若男</v>
          </cell>
        </row>
        <row r="659">
          <cell r="Y659" t="str">
            <v>330327199602010825</v>
          </cell>
        </row>
        <row r="660">
          <cell r="F660" t="str">
            <v>朱春宇</v>
          </cell>
        </row>
        <row r="660">
          <cell r="Y660" t="str">
            <v>130821199603203313</v>
          </cell>
        </row>
        <row r="661">
          <cell r="F661" t="str">
            <v>廖明凤</v>
          </cell>
        </row>
        <row r="661">
          <cell r="Y661" t="str">
            <v>440281199912017326</v>
          </cell>
        </row>
        <row r="662">
          <cell r="F662" t="str">
            <v>刘全兴</v>
          </cell>
        </row>
        <row r="662">
          <cell r="Y662" t="str">
            <v>445381199911221114</v>
          </cell>
        </row>
        <row r="663">
          <cell r="F663" t="str">
            <v>陈海婷</v>
          </cell>
        </row>
        <row r="663">
          <cell r="Y663" t="str">
            <v>440784200012010024</v>
          </cell>
        </row>
        <row r="664">
          <cell r="F664" t="str">
            <v>方炜钿</v>
          </cell>
        </row>
        <row r="664">
          <cell r="Y664" t="str">
            <v>445102199911191924</v>
          </cell>
        </row>
        <row r="665">
          <cell r="F665" t="str">
            <v>张瑶</v>
          </cell>
        </row>
        <row r="665">
          <cell r="Y665" t="str">
            <v>500382199909047469</v>
          </cell>
        </row>
        <row r="666">
          <cell r="F666" t="str">
            <v>黄海柳</v>
          </cell>
        </row>
        <row r="666">
          <cell r="Y666" t="str">
            <v>460004200010260824</v>
          </cell>
        </row>
        <row r="667">
          <cell r="F667" t="str">
            <v>张义乔</v>
          </cell>
        </row>
        <row r="667">
          <cell r="Y667" t="str">
            <v>211103200106251520</v>
          </cell>
        </row>
        <row r="668">
          <cell r="F668" t="str">
            <v>刘柏含</v>
          </cell>
        </row>
        <row r="668">
          <cell r="Y668" t="str">
            <v>50022520000623774X</v>
          </cell>
        </row>
        <row r="669">
          <cell r="F669" t="str">
            <v>马嘉浩</v>
          </cell>
        </row>
        <row r="669">
          <cell r="Y669" t="str">
            <v>411081199904264057</v>
          </cell>
        </row>
        <row r="670">
          <cell r="F670" t="str">
            <v>杨晰斌</v>
          </cell>
        </row>
        <row r="670">
          <cell r="Y670" t="str">
            <v>152921199904100810</v>
          </cell>
        </row>
        <row r="671">
          <cell r="F671" t="str">
            <v>章微</v>
          </cell>
        </row>
        <row r="671">
          <cell r="Y671" t="str">
            <v>340811198610295385</v>
          </cell>
        </row>
        <row r="672">
          <cell r="F672" t="str">
            <v>杨瑷竹</v>
          </cell>
        </row>
        <row r="672">
          <cell r="Y672" t="str">
            <v>331003199708260025</v>
          </cell>
        </row>
        <row r="673">
          <cell r="F673" t="str">
            <v>张亚辉</v>
          </cell>
        </row>
        <row r="673">
          <cell r="Y673" t="str">
            <v>43112119920408252X</v>
          </cell>
        </row>
        <row r="674">
          <cell r="F674" t="str">
            <v>詹树煜</v>
          </cell>
        </row>
        <row r="674">
          <cell r="Y674" t="str">
            <v>445224200012151813</v>
          </cell>
        </row>
        <row r="675">
          <cell r="F675" t="str">
            <v>张焱梅</v>
          </cell>
        </row>
        <row r="675">
          <cell r="Y675" t="str">
            <v>510521200111265382</v>
          </cell>
        </row>
        <row r="676">
          <cell r="F676" t="str">
            <v>潘亚蓉</v>
          </cell>
        </row>
        <row r="676">
          <cell r="Y676" t="str">
            <v>140109199712082521</v>
          </cell>
        </row>
        <row r="677">
          <cell r="F677" t="str">
            <v>任春红</v>
          </cell>
        </row>
        <row r="677">
          <cell r="Y677" t="str">
            <v>421087199202206522</v>
          </cell>
        </row>
        <row r="678">
          <cell r="F678" t="str">
            <v>姚敏</v>
          </cell>
        </row>
        <row r="678">
          <cell r="Y678" t="str">
            <v>230184199701303028</v>
          </cell>
        </row>
        <row r="679">
          <cell r="F679" t="str">
            <v>侯晓婷</v>
          </cell>
        </row>
        <row r="679">
          <cell r="Y679" t="str">
            <v>142322199502174528</v>
          </cell>
        </row>
        <row r="680">
          <cell r="F680" t="str">
            <v>张海燕</v>
          </cell>
        </row>
        <row r="680">
          <cell r="Y680" t="str">
            <v>330683199511022828</v>
          </cell>
        </row>
        <row r="681">
          <cell r="F681" t="str">
            <v>李森</v>
          </cell>
        </row>
        <row r="681">
          <cell r="Y681" t="str">
            <v>230122199604130314</v>
          </cell>
        </row>
        <row r="682">
          <cell r="F682" t="str">
            <v>张冬生</v>
          </cell>
        </row>
        <row r="682">
          <cell r="Y682" t="str">
            <v>340505198812010014</v>
          </cell>
        </row>
        <row r="683">
          <cell r="F683" t="str">
            <v>黄明</v>
          </cell>
        </row>
        <row r="683">
          <cell r="Y683" t="str">
            <v>451423199305050618</v>
          </cell>
        </row>
        <row r="684">
          <cell r="F684" t="str">
            <v>葛秀鹏</v>
          </cell>
        </row>
        <row r="684">
          <cell r="Y684" t="str">
            <v>230128199908132878</v>
          </cell>
        </row>
        <row r="685">
          <cell r="F685" t="str">
            <v>邓晓琦</v>
          </cell>
        </row>
        <row r="685">
          <cell r="Y685" t="str">
            <v>211223200008291028</v>
          </cell>
        </row>
        <row r="686">
          <cell r="F686" t="str">
            <v>常城</v>
          </cell>
        </row>
        <row r="686">
          <cell r="Y686" t="str">
            <v>230208199307201313</v>
          </cell>
        </row>
        <row r="687">
          <cell r="F687" t="str">
            <v>张强</v>
          </cell>
        </row>
        <row r="687">
          <cell r="Y687" t="str">
            <v>140303199306272015</v>
          </cell>
        </row>
        <row r="688">
          <cell r="F688" t="str">
            <v>黄靖文</v>
          </cell>
        </row>
        <row r="688">
          <cell r="Y688" t="str">
            <v>440881199608120014</v>
          </cell>
        </row>
        <row r="689">
          <cell r="F689" t="str">
            <v>徐晓东</v>
          </cell>
        </row>
        <row r="689">
          <cell r="Y689" t="str">
            <v>330324199712284473</v>
          </cell>
        </row>
        <row r="690">
          <cell r="F690" t="str">
            <v>黎晓峰</v>
          </cell>
        </row>
        <row r="690">
          <cell r="Y690" t="str">
            <v>440181199901297216</v>
          </cell>
        </row>
        <row r="691">
          <cell r="F691" t="str">
            <v>李井旺</v>
          </cell>
        </row>
        <row r="691">
          <cell r="Y691" t="str">
            <v>522427199805045211</v>
          </cell>
        </row>
        <row r="692">
          <cell r="F692" t="str">
            <v>范丽仙</v>
          </cell>
        </row>
        <row r="692">
          <cell r="Y692" t="str">
            <v>522427200308046681</v>
          </cell>
        </row>
        <row r="693">
          <cell r="F693" t="str">
            <v>管毓义</v>
          </cell>
        </row>
        <row r="693">
          <cell r="Y693" t="str">
            <v>522427200112127332</v>
          </cell>
        </row>
        <row r="694">
          <cell r="F694" t="str">
            <v>谭健超</v>
          </cell>
        </row>
        <row r="694">
          <cell r="Y694" t="str">
            <v>532627200108122734</v>
          </cell>
        </row>
        <row r="695">
          <cell r="F695" t="str">
            <v>陈臣</v>
          </cell>
        </row>
        <row r="695">
          <cell r="Y695" t="str">
            <v>341202199310052943</v>
          </cell>
        </row>
        <row r="696">
          <cell r="F696" t="str">
            <v>刘玲玲</v>
          </cell>
        </row>
        <row r="696">
          <cell r="Y696" t="str">
            <v>34112419940829402X</v>
          </cell>
        </row>
        <row r="697">
          <cell r="F697" t="str">
            <v>王玉莹</v>
          </cell>
        </row>
        <row r="697">
          <cell r="Y697" t="str">
            <v>140222199701100524</v>
          </cell>
        </row>
        <row r="698">
          <cell r="F698" t="str">
            <v>杨韵</v>
          </cell>
        </row>
        <row r="698">
          <cell r="Y698" t="str">
            <v>330327199205040246</v>
          </cell>
        </row>
        <row r="699">
          <cell r="F699" t="str">
            <v>吴建兵</v>
          </cell>
        </row>
        <row r="699">
          <cell r="Y699" t="str">
            <v>430121198605142233</v>
          </cell>
        </row>
        <row r="700">
          <cell r="F700" t="str">
            <v>赵耀琪</v>
          </cell>
        </row>
        <row r="700">
          <cell r="Y700" t="str">
            <v>412721199002123071</v>
          </cell>
        </row>
        <row r="701">
          <cell r="F701" t="str">
            <v>马领</v>
          </cell>
        </row>
        <row r="701">
          <cell r="Y701" t="str">
            <v>532101199904184841</v>
          </cell>
        </row>
        <row r="702">
          <cell r="F702" t="str">
            <v>李洪秋</v>
          </cell>
        </row>
        <row r="702">
          <cell r="Y702" t="str">
            <v>532101199303032068</v>
          </cell>
        </row>
        <row r="703">
          <cell r="F703" t="str">
            <v>王紫嫣</v>
          </cell>
        </row>
        <row r="703">
          <cell r="Y703" t="str">
            <v>220524199806030824</v>
          </cell>
        </row>
        <row r="704">
          <cell r="F704" t="str">
            <v>臧希</v>
          </cell>
        </row>
        <row r="704">
          <cell r="Y704" t="str">
            <v>341225199808123248</v>
          </cell>
        </row>
        <row r="705">
          <cell r="F705" t="str">
            <v>幸璐璐</v>
          </cell>
        </row>
        <row r="705">
          <cell r="Y705" t="str">
            <v>532627199910090025</v>
          </cell>
        </row>
        <row r="706">
          <cell r="F706" t="str">
            <v>韦双花</v>
          </cell>
        </row>
        <row r="706">
          <cell r="Y706" t="str">
            <v>450222198907102929</v>
          </cell>
        </row>
        <row r="707">
          <cell r="F707" t="str">
            <v>耿宇鑫</v>
          </cell>
        </row>
        <row r="707">
          <cell r="Y707" t="str">
            <v>130821199604303324</v>
          </cell>
        </row>
        <row r="708">
          <cell r="F708" t="str">
            <v>陈聪</v>
          </cell>
        </row>
        <row r="708">
          <cell r="Y708" t="str">
            <v>330282199409069189</v>
          </cell>
        </row>
        <row r="709">
          <cell r="F709" t="str">
            <v>王雷</v>
          </cell>
        </row>
        <row r="709">
          <cell r="Y709" t="str">
            <v>411481198611165773</v>
          </cell>
        </row>
        <row r="710">
          <cell r="F710" t="str">
            <v>付钢</v>
          </cell>
        </row>
        <row r="710">
          <cell r="Y710" t="str">
            <v>510921199405195232</v>
          </cell>
        </row>
        <row r="711">
          <cell r="F711" t="str">
            <v>连静</v>
          </cell>
        </row>
        <row r="711">
          <cell r="Y711" t="str">
            <v>411627199205142522</v>
          </cell>
        </row>
        <row r="712">
          <cell r="F712" t="str">
            <v>蒋琼</v>
          </cell>
        </row>
        <row r="712">
          <cell r="Y712" t="str">
            <v>411524200010087229</v>
          </cell>
        </row>
        <row r="713">
          <cell r="F713" t="str">
            <v>杨帆</v>
          </cell>
        </row>
        <row r="713">
          <cell r="Y713" t="str">
            <v>360681199608123222</v>
          </cell>
        </row>
        <row r="714">
          <cell r="F714" t="str">
            <v>朱珂君</v>
          </cell>
        </row>
        <row r="714">
          <cell r="Y714" t="str">
            <v>320107198606292628</v>
          </cell>
        </row>
        <row r="715">
          <cell r="F715" t="str">
            <v>罗喜娜</v>
          </cell>
        </row>
        <row r="715">
          <cell r="Y715" t="str">
            <v>420303198010202547</v>
          </cell>
        </row>
        <row r="716">
          <cell r="F716" t="str">
            <v>周静雯</v>
          </cell>
        </row>
        <row r="716">
          <cell r="Y716" t="str">
            <v>33048219980301032X</v>
          </cell>
        </row>
        <row r="717">
          <cell r="F717" t="str">
            <v>房娜</v>
          </cell>
        </row>
        <row r="717">
          <cell r="Y717" t="str">
            <v>342221199103115067</v>
          </cell>
        </row>
        <row r="718">
          <cell r="F718" t="str">
            <v>张元青</v>
          </cell>
        </row>
        <row r="718">
          <cell r="Y718" t="str">
            <v>341122198909110623</v>
          </cell>
        </row>
        <row r="719">
          <cell r="F719" t="str">
            <v>李娇蓉</v>
          </cell>
        </row>
        <row r="719">
          <cell r="Y719" t="str">
            <v>532923199805291547</v>
          </cell>
        </row>
        <row r="720">
          <cell r="F720" t="str">
            <v>阮香灵</v>
          </cell>
        </row>
        <row r="720">
          <cell r="Y720" t="str">
            <v>532122199601100323</v>
          </cell>
        </row>
        <row r="721">
          <cell r="F721" t="str">
            <v>刘攀</v>
          </cell>
        </row>
        <row r="721">
          <cell r="Y721" t="str">
            <v>510129199406283119</v>
          </cell>
        </row>
        <row r="722">
          <cell r="F722" t="str">
            <v>王志豹</v>
          </cell>
        </row>
        <row r="722">
          <cell r="Y722" t="str">
            <v>372526198402015057</v>
          </cell>
        </row>
        <row r="723">
          <cell r="F723" t="str">
            <v>布智灿</v>
          </cell>
        </row>
        <row r="723">
          <cell r="Y723" t="str">
            <v>440602198104080935</v>
          </cell>
        </row>
        <row r="724">
          <cell r="F724" t="str">
            <v>王鹏元</v>
          </cell>
        </row>
        <row r="724">
          <cell r="Y724" t="str">
            <v>130133198602181813</v>
          </cell>
        </row>
        <row r="725">
          <cell r="F725" t="str">
            <v>陈燕蕾</v>
          </cell>
        </row>
        <row r="725">
          <cell r="Y725" t="str">
            <v>460025199002052124</v>
          </cell>
        </row>
        <row r="726">
          <cell r="F726" t="str">
            <v>李建新</v>
          </cell>
        </row>
        <row r="726">
          <cell r="Y726" t="str">
            <v>370112198705150537</v>
          </cell>
        </row>
        <row r="727">
          <cell r="F727" t="str">
            <v>陈家雨</v>
          </cell>
        </row>
        <row r="727">
          <cell r="Y727" t="str">
            <v>411524200204032429</v>
          </cell>
        </row>
        <row r="728">
          <cell r="F728" t="str">
            <v>王国兴</v>
          </cell>
        </row>
        <row r="728">
          <cell r="Y728" t="str">
            <v>510322197411156533</v>
          </cell>
        </row>
        <row r="729">
          <cell r="F729" t="str">
            <v>王志生</v>
          </cell>
        </row>
        <row r="729">
          <cell r="Y729" t="str">
            <v>362123197706054533</v>
          </cell>
        </row>
        <row r="730">
          <cell r="F730" t="str">
            <v>刘吉华</v>
          </cell>
        </row>
        <row r="730">
          <cell r="Y730" t="str">
            <v>510322198809125731</v>
          </cell>
        </row>
        <row r="731">
          <cell r="F731" t="str">
            <v>王俊</v>
          </cell>
        </row>
        <row r="731">
          <cell r="Y731" t="str">
            <v>110108198511190917</v>
          </cell>
        </row>
        <row r="732">
          <cell r="F732" t="str">
            <v>卢琪</v>
          </cell>
        </row>
        <row r="732">
          <cell r="Y732" t="str">
            <v>412827198905012574</v>
          </cell>
        </row>
        <row r="733">
          <cell r="F733" t="str">
            <v>李丹</v>
          </cell>
        </row>
        <row r="733">
          <cell r="Y733" t="str">
            <v>411381199604064543</v>
          </cell>
        </row>
        <row r="734">
          <cell r="F734" t="str">
            <v>翟迎红</v>
          </cell>
        </row>
        <row r="734">
          <cell r="Y734" t="str">
            <v>150428198702075128</v>
          </cell>
        </row>
        <row r="735">
          <cell r="F735" t="str">
            <v>姜海棠</v>
          </cell>
        </row>
        <row r="735">
          <cell r="Y735" t="str">
            <v>532501199508213825</v>
          </cell>
        </row>
        <row r="736">
          <cell r="F736" t="str">
            <v>李楠</v>
          </cell>
        </row>
        <row r="736">
          <cell r="Y736" t="str">
            <v>320302199301075028</v>
          </cell>
        </row>
        <row r="737">
          <cell r="F737" t="str">
            <v>金晶2</v>
          </cell>
        </row>
        <row r="737">
          <cell r="Y737" t="str">
            <v>421181198512160032</v>
          </cell>
        </row>
        <row r="738">
          <cell r="F738" t="str">
            <v>王妍</v>
          </cell>
        </row>
        <row r="738">
          <cell r="Y738" t="str">
            <v>110108200006182721</v>
          </cell>
        </row>
        <row r="739">
          <cell r="F739" t="str">
            <v>肖贵芸</v>
          </cell>
        </row>
        <row r="739">
          <cell r="Y739" t="str">
            <v>452702199510024385</v>
          </cell>
        </row>
        <row r="740">
          <cell r="F740" t="str">
            <v>刘珣</v>
          </cell>
        </row>
        <row r="740">
          <cell r="Y740" t="str">
            <v>513002199103150666</v>
          </cell>
        </row>
        <row r="741">
          <cell r="F741" t="str">
            <v>崔宇靖</v>
          </cell>
        </row>
        <row r="741">
          <cell r="Y741" t="str">
            <v>130223199305126129</v>
          </cell>
        </row>
        <row r="742">
          <cell r="F742" t="str">
            <v>顾伟</v>
          </cell>
        </row>
        <row r="742">
          <cell r="Y742" t="str">
            <v>320202198601232013</v>
          </cell>
        </row>
        <row r="743">
          <cell r="F743" t="str">
            <v>於斌鑫</v>
          </cell>
        </row>
        <row r="743">
          <cell r="Y743" t="str">
            <v>331004200104010625</v>
          </cell>
        </row>
        <row r="744">
          <cell r="F744" t="str">
            <v>刘师师</v>
          </cell>
        </row>
        <row r="744">
          <cell r="Y744" t="str">
            <v>372924199104244816</v>
          </cell>
        </row>
        <row r="745">
          <cell r="F745" t="str">
            <v>张雅萍</v>
          </cell>
        </row>
        <row r="745">
          <cell r="Y745" t="str">
            <v>130221199602183928</v>
          </cell>
        </row>
        <row r="746">
          <cell r="F746" t="str">
            <v>杨丽兵</v>
          </cell>
        </row>
        <row r="746">
          <cell r="Y746" t="str">
            <v>532328199506032317</v>
          </cell>
        </row>
        <row r="747">
          <cell r="F747" t="str">
            <v>甘思</v>
          </cell>
        </row>
        <row r="747">
          <cell r="Y747" t="str">
            <v>430624199710052425</v>
          </cell>
        </row>
        <row r="748">
          <cell r="F748" t="str">
            <v>刘文亚</v>
          </cell>
        </row>
        <row r="748">
          <cell r="Y748" t="str">
            <v>371581199105186413</v>
          </cell>
        </row>
        <row r="749">
          <cell r="F749" t="str">
            <v>姚殿龙</v>
          </cell>
        </row>
        <row r="749">
          <cell r="Y749" t="str">
            <v>210102198602155039</v>
          </cell>
        </row>
        <row r="750">
          <cell r="F750" t="str">
            <v>鄢黎</v>
          </cell>
        </row>
        <row r="750">
          <cell r="Y750" t="str">
            <v>612427199601210643</v>
          </cell>
        </row>
        <row r="751">
          <cell r="F751" t="str">
            <v>陈奕</v>
          </cell>
        </row>
        <row r="751">
          <cell r="Y751" t="str">
            <v>450902199010142253</v>
          </cell>
        </row>
        <row r="752">
          <cell r="F752" t="str">
            <v>杨松</v>
          </cell>
        </row>
        <row r="752">
          <cell r="Y752" t="str">
            <v>522425199801190638</v>
          </cell>
        </row>
        <row r="753">
          <cell r="F753" t="str">
            <v>胡超胜</v>
          </cell>
        </row>
        <row r="753">
          <cell r="Y753" t="str">
            <v>421127199006080458</v>
          </cell>
        </row>
        <row r="754">
          <cell r="F754" t="str">
            <v>肖心爱</v>
          </cell>
        </row>
        <row r="754">
          <cell r="Y754" t="str">
            <v>411323198606066368</v>
          </cell>
        </row>
        <row r="755">
          <cell r="F755" t="str">
            <v>毛梦梦</v>
          </cell>
        </row>
        <row r="755">
          <cell r="Y755" t="str">
            <v>362322200310312726</v>
          </cell>
        </row>
        <row r="756">
          <cell r="F756" t="str">
            <v>浦添澳</v>
          </cell>
        </row>
        <row r="756">
          <cell r="Y756" t="str">
            <v>530381200010155538</v>
          </cell>
        </row>
        <row r="757">
          <cell r="F757" t="str">
            <v>李加柱</v>
          </cell>
        </row>
        <row r="757">
          <cell r="Y757" t="str">
            <v>530381199907095511</v>
          </cell>
        </row>
        <row r="758">
          <cell r="F758" t="str">
            <v>熊江荣</v>
          </cell>
        </row>
        <row r="758">
          <cell r="Y758" t="str">
            <v>362204198906211776</v>
          </cell>
        </row>
        <row r="759">
          <cell r="F759" t="str">
            <v>章方兵</v>
          </cell>
        </row>
        <row r="759">
          <cell r="Y759" t="str">
            <v>360622200210055317</v>
          </cell>
        </row>
        <row r="760">
          <cell r="F760" t="str">
            <v>季冬梅</v>
          </cell>
        </row>
        <row r="760">
          <cell r="Y760" t="str">
            <v>420528199812015025</v>
          </cell>
        </row>
        <row r="761">
          <cell r="F761" t="str">
            <v>粟潆</v>
          </cell>
        </row>
        <row r="761">
          <cell r="Y761" t="str">
            <v>510184198910145348</v>
          </cell>
        </row>
        <row r="762">
          <cell r="F762" t="str">
            <v>郭欣</v>
          </cell>
        </row>
        <row r="762">
          <cell r="Y762" t="str">
            <v>340621199808254024</v>
          </cell>
        </row>
        <row r="763">
          <cell r="F763" t="str">
            <v>张梦鸽</v>
          </cell>
        </row>
        <row r="763">
          <cell r="Y763" t="str">
            <v>330683199504250021</v>
          </cell>
        </row>
        <row r="764">
          <cell r="F764" t="str">
            <v>苏颖昕</v>
          </cell>
        </row>
        <row r="764">
          <cell r="Y764" t="str">
            <v>440181199911270922</v>
          </cell>
        </row>
        <row r="765">
          <cell r="F765" t="str">
            <v>高楹</v>
          </cell>
        </row>
        <row r="765">
          <cell r="Y765" t="str">
            <v>330602199612252528</v>
          </cell>
        </row>
        <row r="766">
          <cell r="F766" t="str">
            <v>李晓琪</v>
          </cell>
        </row>
        <row r="766">
          <cell r="Y766" t="str">
            <v>64222219960126162X</v>
          </cell>
        </row>
        <row r="767">
          <cell r="F767" t="str">
            <v>龚世灿</v>
          </cell>
        </row>
        <row r="767">
          <cell r="Y767" t="str">
            <v>321281199209188418</v>
          </cell>
        </row>
        <row r="768">
          <cell r="F768" t="str">
            <v>陈国栋</v>
          </cell>
        </row>
        <row r="768">
          <cell r="Y768" t="str">
            <v>370702198909204234</v>
          </cell>
        </row>
        <row r="769">
          <cell r="F769" t="str">
            <v>姚家俊</v>
          </cell>
        </row>
        <row r="769">
          <cell r="Y769" t="str">
            <v>420625199701190054</v>
          </cell>
        </row>
        <row r="770">
          <cell r="F770" t="str">
            <v>阮胜强</v>
          </cell>
        </row>
        <row r="770">
          <cell r="Y770" t="str">
            <v>320123199403084815</v>
          </cell>
        </row>
        <row r="771">
          <cell r="F771" t="str">
            <v>胡婷婷</v>
          </cell>
        </row>
        <row r="771">
          <cell r="Y771" t="str">
            <v>522321199808104324</v>
          </cell>
        </row>
        <row r="772">
          <cell r="F772" t="str">
            <v>余倩女</v>
          </cell>
        </row>
        <row r="772">
          <cell r="Y772" t="str">
            <v>330127200009025326</v>
          </cell>
        </row>
        <row r="773">
          <cell r="F773" t="str">
            <v>王孝富</v>
          </cell>
        </row>
        <row r="773">
          <cell r="Y773" t="str">
            <v>230227198406251118</v>
          </cell>
        </row>
        <row r="774">
          <cell r="F774" t="str">
            <v>柳欢</v>
          </cell>
        </row>
        <row r="774">
          <cell r="Y774" t="str">
            <v>421125198902161726</v>
          </cell>
        </row>
        <row r="775">
          <cell r="F775" t="str">
            <v>马冰倩</v>
          </cell>
        </row>
        <row r="775">
          <cell r="Y775" t="str">
            <v>330724200101145420</v>
          </cell>
        </row>
        <row r="776">
          <cell r="F776" t="str">
            <v>海金宝</v>
          </cell>
        </row>
        <row r="776">
          <cell r="Y776" t="str">
            <v>410928199908104217</v>
          </cell>
        </row>
        <row r="777">
          <cell r="F777" t="str">
            <v>张冲</v>
          </cell>
        </row>
        <row r="777">
          <cell r="Y777" t="str">
            <v>411503199005281759</v>
          </cell>
        </row>
        <row r="778">
          <cell r="F778" t="str">
            <v>李亚良</v>
          </cell>
        </row>
        <row r="778">
          <cell r="Y778" t="str">
            <v>411327199206290010</v>
          </cell>
        </row>
        <row r="779">
          <cell r="F779" t="str">
            <v>肖金强</v>
          </cell>
        </row>
        <row r="779">
          <cell r="Y779" t="str">
            <v>530181198903143939</v>
          </cell>
        </row>
        <row r="780">
          <cell r="F780" t="str">
            <v>郝锦涛</v>
          </cell>
        </row>
        <row r="780">
          <cell r="Y780" t="str">
            <v>370284199806110456</v>
          </cell>
        </row>
        <row r="781">
          <cell r="F781" t="str">
            <v>杨红丽</v>
          </cell>
        </row>
        <row r="781">
          <cell r="Y781" t="str">
            <v>612322199702041028</v>
          </cell>
        </row>
        <row r="782">
          <cell r="F782" t="str">
            <v>窦凤雏</v>
          </cell>
        </row>
        <row r="782">
          <cell r="Y782" t="str">
            <v>440103199304033344</v>
          </cell>
        </row>
        <row r="783">
          <cell r="F783" t="str">
            <v>李越</v>
          </cell>
        </row>
        <row r="783">
          <cell r="Y783" t="str">
            <v>370705198907242017</v>
          </cell>
        </row>
        <row r="784">
          <cell r="F784" t="str">
            <v>高峰</v>
          </cell>
        </row>
        <row r="784">
          <cell r="Y784" t="str">
            <v>142332198805280035</v>
          </cell>
        </row>
        <row r="785">
          <cell r="F785" t="str">
            <v>业彬</v>
          </cell>
        </row>
        <row r="785">
          <cell r="Y785" t="str">
            <v>530421199504291517</v>
          </cell>
        </row>
        <row r="786">
          <cell r="F786" t="str">
            <v>刘宇飞</v>
          </cell>
        </row>
        <row r="786">
          <cell r="Y786" t="str">
            <v>410521198703153567</v>
          </cell>
        </row>
        <row r="787">
          <cell r="F787" t="str">
            <v>张海荣</v>
          </cell>
        </row>
        <row r="787">
          <cell r="Y787" t="str">
            <v>420624199402175827</v>
          </cell>
        </row>
        <row r="788">
          <cell r="F788" t="str">
            <v>谭传康</v>
          </cell>
        </row>
        <row r="788">
          <cell r="Y788" t="str">
            <v>341221199808018717</v>
          </cell>
        </row>
        <row r="789">
          <cell r="F789" t="str">
            <v>陈洁</v>
          </cell>
        </row>
        <row r="789">
          <cell r="Y789" t="str">
            <v>330106198707310827</v>
          </cell>
        </row>
        <row r="790">
          <cell r="F790" t="str">
            <v>肖旭</v>
          </cell>
        </row>
        <row r="790">
          <cell r="Y790" t="str">
            <v>320723198908061676</v>
          </cell>
        </row>
        <row r="791">
          <cell r="F791" t="str">
            <v>王楠</v>
          </cell>
        </row>
        <row r="791">
          <cell r="Y791" t="str">
            <v>220122199806114628</v>
          </cell>
        </row>
        <row r="792">
          <cell r="F792" t="str">
            <v>王思强</v>
          </cell>
        </row>
        <row r="792">
          <cell r="Y792" t="str">
            <v>522322199809192334</v>
          </cell>
        </row>
        <row r="793">
          <cell r="F793" t="str">
            <v>苏勤辉</v>
          </cell>
        </row>
        <row r="793">
          <cell r="Y793" t="str">
            <v>331002198510261013</v>
          </cell>
        </row>
        <row r="794">
          <cell r="F794" t="str">
            <v>夏文静</v>
          </cell>
        </row>
        <row r="794">
          <cell r="Y794" t="str">
            <v>342201199908264929</v>
          </cell>
        </row>
        <row r="795">
          <cell r="F795" t="str">
            <v>赵雨荷</v>
          </cell>
        </row>
        <row r="795">
          <cell r="Y795" t="str">
            <v>230103199307251321</v>
          </cell>
        </row>
        <row r="796">
          <cell r="F796" t="str">
            <v>宋丽娟</v>
          </cell>
        </row>
        <row r="796">
          <cell r="Y796" t="str">
            <v>37292219941013476X</v>
          </cell>
        </row>
        <row r="797">
          <cell r="F797" t="str">
            <v>刘航</v>
          </cell>
        </row>
        <row r="797">
          <cell r="Y797" t="str">
            <v>410323200105061517</v>
          </cell>
        </row>
        <row r="798">
          <cell r="F798" t="str">
            <v>黄萍萍</v>
          </cell>
        </row>
        <row r="798">
          <cell r="Y798" t="str">
            <v>430522198907020088</v>
          </cell>
        </row>
        <row r="799">
          <cell r="F799" t="str">
            <v>陆丽英</v>
          </cell>
        </row>
        <row r="799">
          <cell r="Y799" t="str">
            <v>33050119801112222x</v>
          </cell>
        </row>
        <row r="800">
          <cell r="F800" t="str">
            <v>马艳红</v>
          </cell>
        </row>
        <row r="800">
          <cell r="Y800" t="str">
            <v>532101199508134228</v>
          </cell>
        </row>
        <row r="801">
          <cell r="F801" t="str">
            <v>顾秋艳</v>
          </cell>
        </row>
        <row r="801">
          <cell r="Y801" t="str">
            <v>412723198907070849</v>
          </cell>
        </row>
        <row r="802">
          <cell r="F802" t="str">
            <v>董绍龙</v>
          </cell>
        </row>
        <row r="802">
          <cell r="Y802" t="str">
            <v>532923200104010939</v>
          </cell>
        </row>
        <row r="803">
          <cell r="F803" t="str">
            <v>张萌</v>
          </cell>
        </row>
        <row r="803">
          <cell r="Y803" t="str">
            <v>622827198808241921</v>
          </cell>
        </row>
        <row r="804">
          <cell r="F804" t="str">
            <v>胡波</v>
          </cell>
        </row>
        <row r="804">
          <cell r="Y804" t="str">
            <v>330203198409210015</v>
          </cell>
        </row>
        <row r="805">
          <cell r="F805" t="str">
            <v>李宁</v>
          </cell>
        </row>
        <row r="805">
          <cell r="Y805" t="str">
            <v>622621198111180314</v>
          </cell>
        </row>
        <row r="806">
          <cell r="F806" t="str">
            <v>安小龙</v>
          </cell>
        </row>
        <row r="806">
          <cell r="Y806" t="str">
            <v>620503199609287033</v>
          </cell>
        </row>
        <row r="807">
          <cell r="F807" t="str">
            <v>陈龚</v>
          </cell>
        </row>
        <row r="807">
          <cell r="Y807" t="str">
            <v>430611199501285554</v>
          </cell>
        </row>
        <row r="808">
          <cell r="F808" t="str">
            <v>王洪伟</v>
          </cell>
        </row>
        <row r="808">
          <cell r="Y808" t="str">
            <v>371329198904115733</v>
          </cell>
        </row>
        <row r="809">
          <cell r="F809" t="str">
            <v>龚磊</v>
          </cell>
        </row>
        <row r="809">
          <cell r="Y809" t="str">
            <v>429001199305275878</v>
          </cell>
        </row>
        <row r="810">
          <cell r="F810" t="str">
            <v>刘帅</v>
          </cell>
        </row>
        <row r="810">
          <cell r="Y810" t="str">
            <v>370826199012065197</v>
          </cell>
        </row>
        <row r="811">
          <cell r="F811" t="str">
            <v>陈远卓</v>
          </cell>
        </row>
        <row r="811">
          <cell r="Y811" t="str">
            <v>420683199808130012</v>
          </cell>
        </row>
        <row r="812">
          <cell r="F812" t="str">
            <v>李斌2</v>
          </cell>
        </row>
        <row r="812">
          <cell r="Y812" t="str">
            <v>330184199110041859</v>
          </cell>
        </row>
        <row r="813">
          <cell r="F813" t="str">
            <v>刘喜灵</v>
          </cell>
        </row>
        <row r="813">
          <cell r="Y813" t="str">
            <v>412728199210134546</v>
          </cell>
        </row>
        <row r="814">
          <cell r="F814" t="str">
            <v>袁华秀</v>
          </cell>
        </row>
        <row r="814">
          <cell r="Y814" t="str">
            <v>522132199706214328</v>
          </cell>
        </row>
        <row r="815">
          <cell r="F815" t="str">
            <v>曹璐瑶</v>
          </cell>
        </row>
        <row r="815">
          <cell r="Y815" t="str">
            <v>339005199206120321</v>
          </cell>
        </row>
        <row r="816">
          <cell r="F816" t="str">
            <v>杨佰顺</v>
          </cell>
        </row>
        <row r="816">
          <cell r="Y816" t="str">
            <v>533522199508072228</v>
          </cell>
        </row>
        <row r="817">
          <cell r="F817" t="str">
            <v>贾菲菲</v>
          </cell>
        </row>
        <row r="817">
          <cell r="Y817" t="str">
            <v>37152120001213092X</v>
          </cell>
        </row>
        <row r="818">
          <cell r="F818" t="str">
            <v>郑欢绮</v>
          </cell>
        </row>
        <row r="818">
          <cell r="Y818" t="str">
            <v>362321199310070526</v>
          </cell>
        </row>
        <row r="819">
          <cell r="F819" t="str">
            <v>牛菲菲</v>
          </cell>
        </row>
        <row r="819">
          <cell r="Y819" t="str">
            <v>231121199308011729</v>
          </cell>
        </row>
        <row r="820">
          <cell r="F820" t="str">
            <v>罗艳艳</v>
          </cell>
        </row>
        <row r="820">
          <cell r="Y820" t="str">
            <v>362525199612014227</v>
          </cell>
        </row>
        <row r="821">
          <cell r="F821" t="str">
            <v>李若绮</v>
          </cell>
        </row>
        <row r="821">
          <cell r="Y821" t="str">
            <v>620422199409243208</v>
          </cell>
        </row>
        <row r="822">
          <cell r="F822" t="str">
            <v>曹开节</v>
          </cell>
        </row>
        <row r="822">
          <cell r="Y822" t="str">
            <v>360428198706224337</v>
          </cell>
        </row>
        <row r="823">
          <cell r="F823" t="str">
            <v>司芳</v>
          </cell>
        </row>
        <row r="823">
          <cell r="Y823" t="str">
            <v>412821198802012565</v>
          </cell>
        </row>
        <row r="824">
          <cell r="F824" t="str">
            <v>温琪仪</v>
          </cell>
        </row>
        <row r="824">
          <cell r="Y824" t="str">
            <v>360301199905250027</v>
          </cell>
        </row>
        <row r="825">
          <cell r="F825" t="str">
            <v>胡龙</v>
          </cell>
        </row>
        <row r="825">
          <cell r="Y825" t="str">
            <v>421023198902167310</v>
          </cell>
        </row>
        <row r="826">
          <cell r="F826" t="str">
            <v>田扬政</v>
          </cell>
        </row>
        <row r="826">
          <cell r="Y826" t="str">
            <v>342426199211073637</v>
          </cell>
        </row>
        <row r="827">
          <cell r="F827" t="str">
            <v>牛少卿</v>
          </cell>
        </row>
        <row r="827">
          <cell r="Y827" t="str">
            <v>130726199502223119</v>
          </cell>
        </row>
        <row r="828">
          <cell r="F828" t="str">
            <v>吴礼超</v>
          </cell>
        </row>
        <row r="828">
          <cell r="Y828" t="str">
            <v>460003199505105613</v>
          </cell>
        </row>
        <row r="829">
          <cell r="F829" t="str">
            <v>施东恩</v>
          </cell>
        </row>
        <row r="829">
          <cell r="Y829" t="str">
            <v>339005197907294114</v>
          </cell>
        </row>
        <row r="830">
          <cell r="F830" t="str">
            <v>马巍娜</v>
          </cell>
        </row>
        <row r="830">
          <cell r="Y830" t="str">
            <v>231003198110311627</v>
          </cell>
        </row>
        <row r="831">
          <cell r="F831" t="str">
            <v>袁丽</v>
          </cell>
        </row>
        <row r="831">
          <cell r="Y831" t="str">
            <v>610523200008096564</v>
          </cell>
        </row>
        <row r="832">
          <cell r="F832" t="str">
            <v>焦腾刚</v>
          </cell>
        </row>
        <row r="832">
          <cell r="Y832" t="str">
            <v>622722199901273335</v>
          </cell>
        </row>
        <row r="833">
          <cell r="F833" t="str">
            <v>黄楚生</v>
          </cell>
        </row>
        <row r="833">
          <cell r="Y833" t="str">
            <v>445224199112205158</v>
          </cell>
        </row>
        <row r="834">
          <cell r="F834" t="str">
            <v>张艳艳</v>
          </cell>
        </row>
        <row r="834">
          <cell r="Y834" t="str">
            <v>652701198804173729</v>
          </cell>
        </row>
        <row r="835">
          <cell r="F835" t="str">
            <v>胡文祥</v>
          </cell>
        </row>
        <row r="835">
          <cell r="Y835" t="str">
            <v>622722199812080312</v>
          </cell>
        </row>
        <row r="836">
          <cell r="F836" t="str">
            <v>何宇轩</v>
          </cell>
        </row>
        <row r="836">
          <cell r="Y836" t="str">
            <v>440181200009150315</v>
          </cell>
        </row>
        <row r="837">
          <cell r="F837" t="str">
            <v>张志强</v>
          </cell>
        </row>
        <row r="837">
          <cell r="Y837" t="str">
            <v>370323199309282639</v>
          </cell>
        </row>
        <row r="838">
          <cell r="F838" t="str">
            <v>谢苔蕾</v>
          </cell>
        </row>
        <row r="838">
          <cell r="Y838" t="str">
            <v>331081199311240041</v>
          </cell>
        </row>
        <row r="839">
          <cell r="F839" t="str">
            <v>吴丹薇</v>
          </cell>
        </row>
        <row r="839">
          <cell r="Y839" t="str">
            <v>230206199102070927</v>
          </cell>
        </row>
        <row r="840">
          <cell r="F840" t="str">
            <v>陈梦红</v>
          </cell>
        </row>
        <row r="840">
          <cell r="Y840" t="str">
            <v>430381200012247467</v>
          </cell>
        </row>
        <row r="841">
          <cell r="F841" t="str">
            <v>谢秀美</v>
          </cell>
        </row>
        <row r="841">
          <cell r="Y841" t="str">
            <v>362323199105067523</v>
          </cell>
        </row>
        <row r="842">
          <cell r="F842" t="str">
            <v>袁远</v>
          </cell>
        </row>
        <row r="842">
          <cell r="Y842" t="str">
            <v>140222199303129030</v>
          </cell>
        </row>
        <row r="843">
          <cell r="F843" t="str">
            <v>陆建</v>
          </cell>
        </row>
        <row r="843">
          <cell r="Y843" t="str">
            <v>330482198512093052</v>
          </cell>
        </row>
        <row r="844">
          <cell r="F844" t="str">
            <v>徐雨祺</v>
          </cell>
        </row>
        <row r="844">
          <cell r="Y844" t="str">
            <v>500103199009170617</v>
          </cell>
        </row>
        <row r="845">
          <cell r="F845" t="str">
            <v>廖盛兰</v>
          </cell>
        </row>
        <row r="845">
          <cell r="Y845" t="str">
            <v>450481199910281222</v>
          </cell>
        </row>
        <row r="846">
          <cell r="F846" t="str">
            <v>刘世兰</v>
          </cell>
        </row>
        <row r="846">
          <cell r="Y846" t="str">
            <v>532101199611052028</v>
          </cell>
        </row>
        <row r="847">
          <cell r="F847" t="str">
            <v>周克英</v>
          </cell>
        </row>
        <row r="847">
          <cell r="Y847" t="str">
            <v>522132199806174327</v>
          </cell>
        </row>
        <row r="848">
          <cell r="F848" t="str">
            <v>刘云安</v>
          </cell>
        </row>
        <row r="848">
          <cell r="Y848" t="str">
            <v>513723199810136214</v>
          </cell>
        </row>
        <row r="849">
          <cell r="F849" t="str">
            <v>陈檬</v>
          </cell>
        </row>
        <row r="849">
          <cell r="Y849" t="str">
            <v>520103199107122815</v>
          </cell>
        </row>
        <row r="850">
          <cell r="F850" t="str">
            <v>钟艳丽</v>
          </cell>
        </row>
        <row r="850">
          <cell r="Y850" t="str">
            <v>44090219971020330X</v>
          </cell>
        </row>
        <row r="851">
          <cell r="F851" t="str">
            <v>刘东升</v>
          </cell>
        </row>
        <row r="851">
          <cell r="Y851" t="str">
            <v>370502198907163239</v>
          </cell>
        </row>
        <row r="852">
          <cell r="F852" t="str">
            <v>杜姗姗</v>
          </cell>
        </row>
        <row r="852">
          <cell r="Y852" t="str">
            <v>411323199406165024</v>
          </cell>
        </row>
        <row r="853">
          <cell r="F853" t="str">
            <v>孙源璘</v>
          </cell>
        </row>
        <row r="853">
          <cell r="Y853" t="str">
            <v>230803198305180324</v>
          </cell>
        </row>
        <row r="854">
          <cell r="F854" t="str">
            <v>宋艳</v>
          </cell>
        </row>
        <row r="854">
          <cell r="Y854" t="str">
            <v>142223199005303924</v>
          </cell>
        </row>
        <row r="855">
          <cell r="F855" t="str">
            <v>韩晓宁</v>
          </cell>
        </row>
        <row r="855">
          <cell r="Y855" t="str">
            <v>130727199401272671</v>
          </cell>
        </row>
        <row r="856">
          <cell r="F856" t="str">
            <v>梁茜茜</v>
          </cell>
        </row>
        <row r="856">
          <cell r="Y856" t="str">
            <v>130185199705050024</v>
          </cell>
        </row>
        <row r="857">
          <cell r="F857" t="str">
            <v>王家伟</v>
          </cell>
        </row>
        <row r="857">
          <cell r="Y857" t="str">
            <v>230621200201251556</v>
          </cell>
        </row>
        <row r="858">
          <cell r="F858" t="str">
            <v>薛玺杰</v>
          </cell>
        </row>
        <row r="858">
          <cell r="Y858" t="str">
            <v>230902200204030916</v>
          </cell>
        </row>
        <row r="859">
          <cell r="F859" t="str">
            <v>周戬</v>
          </cell>
        </row>
        <row r="859">
          <cell r="Y859" t="str">
            <v>362203199509081216</v>
          </cell>
        </row>
        <row r="860">
          <cell r="F860" t="str">
            <v>刘小永</v>
          </cell>
        </row>
        <row r="860">
          <cell r="Y860" t="str">
            <v>420504199702054014</v>
          </cell>
        </row>
        <row r="861">
          <cell r="F861" t="str">
            <v>陈琬琳</v>
          </cell>
        </row>
        <row r="861">
          <cell r="Y861" t="str">
            <v>441781199201024624</v>
          </cell>
        </row>
        <row r="862">
          <cell r="F862" t="str">
            <v>黄胜2</v>
          </cell>
        </row>
        <row r="862">
          <cell r="Y862" t="str">
            <v>360428198711065131</v>
          </cell>
        </row>
        <row r="863">
          <cell r="F863" t="str">
            <v>罗娟娟</v>
          </cell>
        </row>
        <row r="863">
          <cell r="Y863" t="str">
            <v>421087199309212121</v>
          </cell>
        </row>
        <row r="864">
          <cell r="F864" t="str">
            <v>邓龙吉</v>
          </cell>
        </row>
        <row r="864">
          <cell r="Y864" t="str">
            <v>422326199408013851</v>
          </cell>
        </row>
        <row r="865">
          <cell r="F865" t="str">
            <v>李勇2</v>
          </cell>
        </row>
        <row r="865">
          <cell r="Y865" t="str">
            <v>522424200101212217</v>
          </cell>
        </row>
        <row r="866">
          <cell r="F866" t="str">
            <v>张依耘</v>
          </cell>
        </row>
        <row r="866">
          <cell r="Y866" t="str">
            <v>110108200008166020</v>
          </cell>
        </row>
        <row r="867">
          <cell r="F867" t="str">
            <v>孙媛媛</v>
          </cell>
        </row>
        <row r="867">
          <cell r="Y867" t="str">
            <v>320381199704290043</v>
          </cell>
        </row>
        <row r="868">
          <cell r="F868" t="str">
            <v>王鑫2</v>
          </cell>
        </row>
        <row r="868">
          <cell r="Y868" t="str">
            <v>220283200102065219</v>
          </cell>
        </row>
        <row r="869">
          <cell r="F869" t="str">
            <v>汪敏</v>
          </cell>
        </row>
        <row r="869">
          <cell r="Y869" t="str">
            <v>432930198210127874</v>
          </cell>
        </row>
        <row r="870">
          <cell r="F870" t="str">
            <v>钟锐</v>
          </cell>
        </row>
        <row r="870">
          <cell r="Y870" t="str">
            <v>441424197703192537</v>
          </cell>
        </row>
        <row r="871">
          <cell r="F871" t="str">
            <v>杨永刚</v>
          </cell>
        </row>
        <row r="871">
          <cell r="Y871" t="str">
            <v>130625198002183118</v>
          </cell>
        </row>
        <row r="872">
          <cell r="F872" t="str">
            <v>施美央</v>
          </cell>
        </row>
        <row r="872">
          <cell r="Y872" t="str">
            <v>33252619840611512X</v>
          </cell>
        </row>
        <row r="873">
          <cell r="F873" t="str">
            <v>于慧明</v>
          </cell>
        </row>
        <row r="873">
          <cell r="Y873" t="str">
            <v>220204195811202723</v>
          </cell>
        </row>
        <row r="874">
          <cell r="F874" t="str">
            <v>张吾英</v>
          </cell>
        </row>
        <row r="874">
          <cell r="Y874" t="str">
            <v>330121196210031122</v>
          </cell>
        </row>
        <row r="875">
          <cell r="F875" t="str">
            <v>张云英</v>
          </cell>
        </row>
        <row r="875">
          <cell r="Y875" t="str">
            <v>330121195706201143</v>
          </cell>
        </row>
        <row r="876">
          <cell r="F876" t="str">
            <v>余小央</v>
          </cell>
        </row>
        <row r="876">
          <cell r="Y876" t="str">
            <v>330327199304091583</v>
          </cell>
        </row>
        <row r="877">
          <cell r="F877" t="str">
            <v>李慧君</v>
          </cell>
        </row>
        <row r="877">
          <cell r="Y877" t="str">
            <v>152301195405221566</v>
          </cell>
        </row>
        <row r="878">
          <cell r="F878" t="str">
            <v>卢荷莲</v>
          </cell>
        </row>
        <row r="878">
          <cell r="Y878" t="str">
            <v>332521195506070445</v>
          </cell>
        </row>
        <row r="879">
          <cell r="F879" t="str">
            <v>梅宝娣</v>
          </cell>
        </row>
        <row r="879">
          <cell r="Y879" t="str">
            <v>32048319891116668X</v>
          </cell>
        </row>
        <row r="880">
          <cell r="F880" t="str">
            <v>胡熠捷</v>
          </cell>
        </row>
        <row r="880">
          <cell r="Y880" t="str">
            <v>430103198007291535</v>
          </cell>
        </row>
        <row r="881">
          <cell r="F881" t="str">
            <v>彭田秀</v>
          </cell>
        </row>
        <row r="881">
          <cell r="Y881" t="str">
            <v>430421195607014182</v>
          </cell>
        </row>
        <row r="882">
          <cell r="F882" t="str">
            <v>张依玲</v>
          </cell>
        </row>
        <row r="882">
          <cell r="Y882" t="str">
            <v>362321199903165520</v>
          </cell>
        </row>
        <row r="883">
          <cell r="F883" t="str">
            <v>王楠楠</v>
          </cell>
        </row>
        <row r="883">
          <cell r="Y883" t="str">
            <v>341227200106280052</v>
          </cell>
        </row>
        <row r="884">
          <cell r="F884" t="str">
            <v>翁世林</v>
          </cell>
        </row>
        <row r="884">
          <cell r="Y884" t="str">
            <v>412828199402010316</v>
          </cell>
        </row>
        <row r="885">
          <cell r="F885" t="str">
            <v>孙波士</v>
          </cell>
        </row>
        <row r="885">
          <cell r="Y885" t="str">
            <v>412725199705053431</v>
          </cell>
        </row>
        <row r="886">
          <cell r="F886" t="str">
            <v>朱承刚</v>
          </cell>
        </row>
        <row r="886">
          <cell r="Y886" t="str">
            <v>410782198202232455</v>
          </cell>
        </row>
        <row r="887">
          <cell r="F887" t="str">
            <v>任迎迎</v>
          </cell>
        </row>
        <row r="887">
          <cell r="Y887" t="str">
            <v>410782198611152448</v>
          </cell>
        </row>
        <row r="888">
          <cell r="F888" t="str">
            <v>王小利</v>
          </cell>
        </row>
        <row r="888">
          <cell r="Y888" t="str">
            <v>410782198107152465</v>
          </cell>
        </row>
        <row r="889">
          <cell r="F889" t="str">
            <v>易文凤</v>
          </cell>
        </row>
        <row r="889">
          <cell r="Y889" t="str">
            <v>500231199406056245</v>
          </cell>
        </row>
        <row r="890">
          <cell r="F890" t="str">
            <v>程军</v>
          </cell>
        </row>
        <row r="890">
          <cell r="Y890" t="str">
            <v>440181200009287215</v>
          </cell>
        </row>
        <row r="891">
          <cell r="F891" t="str">
            <v>刘庆</v>
          </cell>
        </row>
        <row r="891">
          <cell r="Y891" t="str">
            <v>430623200101195710</v>
          </cell>
        </row>
        <row r="892">
          <cell r="F892" t="str">
            <v>郭均炜</v>
          </cell>
        </row>
        <row r="892">
          <cell r="Y892" t="str">
            <v>440181200002271819</v>
          </cell>
        </row>
        <row r="893">
          <cell r="F893" t="str">
            <v>孔淇俊</v>
          </cell>
        </row>
        <row r="893">
          <cell r="Y893" t="str">
            <v>440181200011261815</v>
          </cell>
        </row>
        <row r="894">
          <cell r="F894" t="str">
            <v>张静</v>
          </cell>
        </row>
        <row r="894">
          <cell r="Y894" t="str">
            <v>341225200001274323</v>
          </cell>
        </row>
        <row r="895">
          <cell r="F895" t="str">
            <v>莫晓萍</v>
          </cell>
        </row>
        <row r="895">
          <cell r="Y895" t="str">
            <v>452231200106292521</v>
          </cell>
        </row>
        <row r="896">
          <cell r="F896" t="str">
            <v>马文星</v>
          </cell>
        </row>
        <row r="896">
          <cell r="Y896" t="str">
            <v>350702198603020324</v>
          </cell>
        </row>
        <row r="897">
          <cell r="F897" t="str">
            <v>刘世强</v>
          </cell>
        </row>
        <row r="897">
          <cell r="Y897" t="str">
            <v>370829199807103213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在职员工"/>
      <sheetName val="离职人员"/>
      <sheetName val="异动表"/>
      <sheetName val="社保公积金特殊情况"/>
      <sheetName val="兼职"/>
      <sheetName val="生产外包临时"/>
      <sheetName val="省份对照表"/>
      <sheetName val="离职人员特殊情况备注"/>
      <sheetName val="放弃入职人员信息"/>
    </sheetNames>
    <sheetDataSet>
      <sheetData sheetId="0">
        <row r="2">
          <cell r="F2" t="str">
            <v>姓名</v>
          </cell>
        </row>
        <row r="2">
          <cell r="Y2" t="str">
            <v>身份证号码</v>
          </cell>
        </row>
        <row r="3">
          <cell r="F3" t="str">
            <v>陈一友</v>
          </cell>
        </row>
        <row r="3">
          <cell r="Y3" t="str">
            <v>******19710115****</v>
          </cell>
        </row>
        <row r="4">
          <cell r="F4" t="str">
            <v>李彬</v>
          </cell>
        </row>
        <row r="4">
          <cell r="Y4" t="str">
            <v>330102198003171229</v>
          </cell>
        </row>
        <row r="5">
          <cell r="F5" t="str">
            <v>吕宁</v>
          </cell>
        </row>
        <row r="5">
          <cell r="Y5" t="str">
            <v>******19700504****</v>
          </cell>
        </row>
        <row r="6">
          <cell r="F6" t="str">
            <v>郑伟贤</v>
          </cell>
        </row>
        <row r="6">
          <cell r="Y6" t="str">
            <v>330881198705291114</v>
          </cell>
        </row>
        <row r="7">
          <cell r="F7" t="str">
            <v>许建淳</v>
          </cell>
        </row>
        <row r="7">
          <cell r="Y7" t="str">
            <v>33012719790216421X</v>
          </cell>
        </row>
        <row r="8">
          <cell r="F8" t="str">
            <v>汪学超</v>
          </cell>
        </row>
        <row r="8">
          <cell r="Y8" t="str">
            <v>411521199004143517</v>
          </cell>
        </row>
        <row r="9">
          <cell r="F9" t="str">
            <v>朱叶青</v>
          </cell>
        </row>
        <row r="9">
          <cell r="Y9" t="str">
            <v>321124197105231010</v>
          </cell>
        </row>
        <row r="10">
          <cell r="F10" t="str">
            <v>盛荣炜</v>
          </cell>
        </row>
        <row r="10">
          <cell r="Y10" t="str">
            <v>330108199302280217</v>
          </cell>
        </row>
        <row r="11">
          <cell r="F11" t="str">
            <v>施国芳</v>
          </cell>
        </row>
        <row r="11">
          <cell r="Y11" t="str">
            <v>339005199209182130</v>
          </cell>
        </row>
        <row r="12">
          <cell r="F12" t="str">
            <v>刘娇</v>
          </cell>
        </row>
        <row r="12">
          <cell r="Y12" t="str">
            <v>110222199104241825</v>
          </cell>
        </row>
        <row r="13">
          <cell r="F13" t="str">
            <v>沈奇石</v>
          </cell>
        </row>
        <row r="13">
          <cell r="Y13" t="str">
            <v>330621198109169174</v>
          </cell>
        </row>
        <row r="14">
          <cell r="F14" t="str">
            <v>陈晴</v>
          </cell>
        </row>
        <row r="14">
          <cell r="Y14" t="str">
            <v>330102198304161825</v>
          </cell>
        </row>
        <row r="15">
          <cell r="F15" t="str">
            <v>倪国华</v>
          </cell>
        </row>
        <row r="15">
          <cell r="Y15" t="str">
            <v>330425198011033820</v>
          </cell>
        </row>
        <row r="16">
          <cell r="F16" t="str">
            <v>李岩</v>
          </cell>
        </row>
        <row r="16">
          <cell r="Y16" t="str">
            <v>231121198609190113</v>
          </cell>
        </row>
        <row r="17">
          <cell r="F17" t="str">
            <v>汪姣</v>
          </cell>
        </row>
        <row r="17">
          <cell r="Y17" t="str">
            <v>339005198812090623</v>
          </cell>
        </row>
        <row r="18">
          <cell r="F18" t="str">
            <v>王继颖</v>
          </cell>
        </row>
        <row r="18">
          <cell r="Y18" t="str">
            <v>410823198709281841</v>
          </cell>
        </row>
        <row r="19">
          <cell r="F19" t="str">
            <v>王倩</v>
          </cell>
        </row>
        <row r="19">
          <cell r="Y19" t="str">
            <v>421023198811218362</v>
          </cell>
        </row>
        <row r="20">
          <cell r="F20" t="str">
            <v>沈伟</v>
          </cell>
        </row>
        <row r="20">
          <cell r="Y20" t="str">
            <v>330282199409252194</v>
          </cell>
        </row>
        <row r="21">
          <cell r="F21" t="str">
            <v>胡奇侠</v>
          </cell>
        </row>
        <row r="21">
          <cell r="Y21" t="str">
            <v>330282199409254253</v>
          </cell>
        </row>
        <row r="22">
          <cell r="F22" t="str">
            <v>严园园</v>
          </cell>
        </row>
        <row r="22">
          <cell r="Y22" t="str">
            <v>330881199501130743</v>
          </cell>
        </row>
        <row r="23">
          <cell r="F23" t="str">
            <v>来淇</v>
          </cell>
        </row>
        <row r="23">
          <cell r="Y23" t="str">
            <v>330108199404100926</v>
          </cell>
        </row>
        <row r="24">
          <cell r="F24" t="str">
            <v>钟思思</v>
          </cell>
        </row>
        <row r="24">
          <cell r="Y24" t="str">
            <v>330327199205194405</v>
          </cell>
        </row>
        <row r="25">
          <cell r="F25" t="str">
            <v>张赢方</v>
          </cell>
        </row>
        <row r="25">
          <cell r="Y25" t="str">
            <v>330682198812190023</v>
          </cell>
        </row>
        <row r="26">
          <cell r="F26" t="str">
            <v>王子寅</v>
          </cell>
        </row>
        <row r="26">
          <cell r="Y26" t="str">
            <v>330103198608020710</v>
          </cell>
        </row>
        <row r="27">
          <cell r="F27" t="str">
            <v>李泽</v>
          </cell>
        </row>
        <row r="27">
          <cell r="Y27" t="str">
            <v>421126199204057228</v>
          </cell>
        </row>
        <row r="28">
          <cell r="F28" t="str">
            <v>金春博</v>
          </cell>
        </row>
        <row r="28">
          <cell r="Y28" t="str">
            <v>110221199312135019</v>
          </cell>
        </row>
        <row r="29">
          <cell r="F29" t="str">
            <v>仲水弟</v>
          </cell>
        </row>
        <row r="29">
          <cell r="Y29" t="str">
            <v>330521197910261013</v>
          </cell>
        </row>
        <row r="30">
          <cell r="F30" t="str">
            <v>祁永亮</v>
          </cell>
        </row>
        <row r="30">
          <cell r="Y30" t="str">
            <v>622425198612061051</v>
          </cell>
        </row>
        <row r="31">
          <cell r="F31" t="str">
            <v>赵娜娜</v>
          </cell>
        </row>
        <row r="31">
          <cell r="Y31" t="str">
            <v>22062119850319222X</v>
          </cell>
        </row>
        <row r="32">
          <cell r="F32" t="str">
            <v>杨凯</v>
          </cell>
        </row>
        <row r="32">
          <cell r="Y32" t="str">
            <v>360481199309183435</v>
          </cell>
        </row>
        <row r="33">
          <cell r="F33" t="str">
            <v>柴刚</v>
          </cell>
        </row>
        <row r="33">
          <cell r="Y33" t="str">
            <v>34082619930324873X</v>
          </cell>
        </row>
        <row r="34">
          <cell r="F34" t="str">
            <v>陈建</v>
          </cell>
        </row>
        <row r="34">
          <cell r="Y34" t="str">
            <v>332525198911286716</v>
          </cell>
        </row>
        <row r="35">
          <cell r="F35" t="str">
            <v>周丽娟</v>
          </cell>
        </row>
        <row r="35">
          <cell r="Y35" t="str">
            <v>15222419780303254X</v>
          </cell>
        </row>
        <row r="36">
          <cell r="F36" t="str">
            <v>何韫琪</v>
          </cell>
        </row>
        <row r="36">
          <cell r="Y36" t="str">
            <v>110223198605128478</v>
          </cell>
        </row>
        <row r="37">
          <cell r="F37" t="str">
            <v>张琪</v>
          </cell>
        </row>
        <row r="37">
          <cell r="Y37" t="str">
            <v>342221199307165541</v>
          </cell>
        </row>
        <row r="38">
          <cell r="F38" t="str">
            <v>刘宜恒</v>
          </cell>
        </row>
        <row r="38">
          <cell r="Y38" t="str">
            <v>342425198208176933</v>
          </cell>
        </row>
        <row r="39">
          <cell r="F39" t="str">
            <v>郎诗清</v>
          </cell>
        </row>
        <row r="39">
          <cell r="Y39" t="str">
            <v>33012719920914122X</v>
          </cell>
        </row>
        <row r="40">
          <cell r="F40" t="str">
            <v>许云霞</v>
          </cell>
        </row>
        <row r="40">
          <cell r="Y40" t="str">
            <v>130626199211095422</v>
          </cell>
        </row>
        <row r="41">
          <cell r="F41" t="str">
            <v>冀敏</v>
          </cell>
        </row>
        <row r="41">
          <cell r="Y41" t="str">
            <v>130121198807100049</v>
          </cell>
        </row>
        <row r="42">
          <cell r="F42" t="str">
            <v>章柳燕</v>
          </cell>
        </row>
        <row r="42">
          <cell r="Y42" t="str">
            <v>330183199209012541</v>
          </cell>
        </row>
        <row r="43">
          <cell r="F43" t="str">
            <v>刘倩倩</v>
          </cell>
        </row>
        <row r="43">
          <cell r="Y43" t="str">
            <v>330624199105137566</v>
          </cell>
        </row>
        <row r="44">
          <cell r="F44" t="str">
            <v>李存耀</v>
          </cell>
        </row>
        <row r="44">
          <cell r="Y44" t="str">
            <v>341221198910104932</v>
          </cell>
        </row>
        <row r="45">
          <cell r="F45" t="str">
            <v>刘刚</v>
          </cell>
        </row>
        <row r="45">
          <cell r="Y45" t="str">
            <v>370702197801070014</v>
          </cell>
        </row>
        <row r="46">
          <cell r="F46" t="str">
            <v>曾珊珊</v>
          </cell>
        </row>
        <row r="46">
          <cell r="Y46" t="str">
            <v>330326199309285663</v>
          </cell>
        </row>
        <row r="47">
          <cell r="F47" t="str">
            <v>徐晶晶</v>
          </cell>
        </row>
        <row r="47">
          <cell r="Y47" t="str">
            <v>330683198512045613</v>
          </cell>
        </row>
        <row r="48">
          <cell r="F48" t="str">
            <v>康敬敬</v>
          </cell>
        </row>
        <row r="48">
          <cell r="Y48" t="str">
            <v>130682199005173523</v>
          </cell>
        </row>
        <row r="49">
          <cell r="F49" t="str">
            <v>耿雪丽</v>
          </cell>
        </row>
        <row r="49">
          <cell r="Y49" t="str">
            <v>110229198511103462</v>
          </cell>
        </row>
        <row r="50">
          <cell r="F50" t="str">
            <v>李海寅</v>
          </cell>
        </row>
        <row r="50">
          <cell r="Y50" t="str">
            <v>339005198603014317</v>
          </cell>
        </row>
        <row r="51">
          <cell r="F51" t="str">
            <v>孟双</v>
          </cell>
        </row>
        <row r="51">
          <cell r="Y51" t="str">
            <v>130281198909122486</v>
          </cell>
        </row>
        <row r="52">
          <cell r="F52" t="str">
            <v>徐琴琴</v>
          </cell>
        </row>
        <row r="52">
          <cell r="Y52" t="str">
            <v>339005198605043429</v>
          </cell>
        </row>
        <row r="53">
          <cell r="F53" t="str">
            <v>黄龙妹</v>
          </cell>
        </row>
        <row r="53">
          <cell r="Y53" t="str">
            <v>342224198805061467</v>
          </cell>
        </row>
        <row r="54">
          <cell r="F54" t="str">
            <v>苏洋洋</v>
          </cell>
        </row>
        <row r="54">
          <cell r="Y54" t="str">
            <v>41132319930820697X</v>
          </cell>
        </row>
        <row r="55">
          <cell r="F55" t="str">
            <v>刘礼洁</v>
          </cell>
        </row>
        <row r="55">
          <cell r="Y55" t="str">
            <v>340121199210231605</v>
          </cell>
        </row>
        <row r="56">
          <cell r="F56" t="str">
            <v>周秋霞</v>
          </cell>
        </row>
        <row r="56">
          <cell r="Y56" t="str">
            <v>330681199509127468</v>
          </cell>
        </row>
        <row r="57">
          <cell r="F57" t="str">
            <v>王韬</v>
          </cell>
        </row>
        <row r="57">
          <cell r="Y57" t="str">
            <v>330782199510260612</v>
          </cell>
        </row>
        <row r="58">
          <cell r="F58" t="str">
            <v>陈虹</v>
          </cell>
        </row>
        <row r="58">
          <cell r="Y58" t="str">
            <v>330183199001155623</v>
          </cell>
        </row>
        <row r="59">
          <cell r="F59" t="str">
            <v>任俊铮</v>
          </cell>
        </row>
        <row r="59">
          <cell r="Y59" t="str">
            <v>210105199306283718</v>
          </cell>
        </row>
        <row r="60">
          <cell r="F60" t="str">
            <v>孙艳艳</v>
          </cell>
        </row>
        <row r="60">
          <cell r="Y60" t="str">
            <v>411323199104156421</v>
          </cell>
        </row>
        <row r="61">
          <cell r="F61" t="str">
            <v>庞长伟</v>
          </cell>
        </row>
        <row r="61">
          <cell r="Y61" t="str">
            <v>342221198003020584</v>
          </cell>
        </row>
        <row r="62">
          <cell r="F62" t="str">
            <v>李莲莲</v>
          </cell>
        </row>
        <row r="62">
          <cell r="Y62" t="str">
            <v>420881198604272960</v>
          </cell>
        </row>
        <row r="63">
          <cell r="F63" t="str">
            <v>徐杰</v>
          </cell>
        </row>
        <row r="63">
          <cell r="Y63" t="str">
            <v>342623198905158114</v>
          </cell>
        </row>
        <row r="64">
          <cell r="F64" t="str">
            <v>吴云丹</v>
          </cell>
        </row>
        <row r="64">
          <cell r="Y64" t="str">
            <v>332525198911050041</v>
          </cell>
        </row>
        <row r="65">
          <cell r="F65" t="str">
            <v>崔洋</v>
          </cell>
        </row>
        <row r="65">
          <cell r="Y65" t="str">
            <v>110221199107028310</v>
          </cell>
        </row>
        <row r="66">
          <cell r="F66" t="str">
            <v>施美娇</v>
          </cell>
        </row>
        <row r="66">
          <cell r="Y66" t="str">
            <v>330102198711143026</v>
          </cell>
        </row>
        <row r="67">
          <cell r="F67" t="str">
            <v>李彦辉</v>
          </cell>
        </row>
        <row r="67">
          <cell r="Y67" t="str">
            <v>622425198501246010</v>
          </cell>
        </row>
        <row r="68">
          <cell r="F68" t="str">
            <v>李双苹</v>
          </cell>
        </row>
        <row r="68">
          <cell r="Y68" t="str">
            <v>411327198609102067</v>
          </cell>
        </row>
        <row r="69">
          <cell r="F69" t="str">
            <v>郑少峰</v>
          </cell>
        </row>
        <row r="69">
          <cell r="Y69" t="str">
            <v>362227198910032214</v>
          </cell>
        </row>
        <row r="70">
          <cell r="F70" t="str">
            <v>黎平</v>
          </cell>
        </row>
        <row r="70">
          <cell r="Y70" t="str">
            <v>110106197211132144</v>
          </cell>
        </row>
        <row r="71">
          <cell r="F71" t="str">
            <v>方丽帆</v>
          </cell>
        </row>
        <row r="71">
          <cell r="Y71" t="str">
            <v>330127199501263929</v>
          </cell>
        </row>
        <row r="72">
          <cell r="F72" t="str">
            <v>张晓铀</v>
          </cell>
        </row>
        <row r="72">
          <cell r="Y72" t="str">
            <v>14010919710214831X</v>
          </cell>
        </row>
        <row r="73">
          <cell r="F73" t="str">
            <v>曹聪</v>
          </cell>
        </row>
        <row r="73">
          <cell r="Y73" t="str">
            <v>421127199308140102</v>
          </cell>
        </row>
        <row r="74">
          <cell r="F74" t="str">
            <v>奚丽仙</v>
          </cell>
        </row>
        <row r="74">
          <cell r="Y74" t="str">
            <v>532923198501231524</v>
          </cell>
        </row>
        <row r="75">
          <cell r="F75" t="str">
            <v>梁圆</v>
          </cell>
        </row>
        <row r="75">
          <cell r="Y75" t="str">
            <v>34242719810724002X</v>
          </cell>
        </row>
        <row r="76">
          <cell r="F76" t="str">
            <v>安燕</v>
          </cell>
        </row>
        <row r="76">
          <cell r="Y76" t="str">
            <v>522423199004245621</v>
          </cell>
        </row>
        <row r="77">
          <cell r="F77" t="str">
            <v>李婷婷</v>
          </cell>
        </row>
        <row r="77">
          <cell r="Y77" t="str">
            <v>330483198703226029</v>
          </cell>
        </row>
        <row r="78">
          <cell r="F78" t="str">
            <v>宁苑</v>
          </cell>
        </row>
        <row r="78">
          <cell r="Y78" t="str">
            <v>410103199009170068</v>
          </cell>
        </row>
        <row r="79">
          <cell r="F79" t="str">
            <v>王慧</v>
          </cell>
        </row>
        <row r="79">
          <cell r="Y79" t="str">
            <v>142427197906291825</v>
          </cell>
        </row>
        <row r="80">
          <cell r="F80" t="str">
            <v>邵政</v>
          </cell>
        </row>
        <row r="80">
          <cell r="Y80" t="str">
            <v>342221199512125151</v>
          </cell>
        </row>
        <row r="81">
          <cell r="F81" t="str">
            <v>蔡博</v>
          </cell>
        </row>
        <row r="81">
          <cell r="Y81" t="str">
            <v>430124199608139615</v>
          </cell>
        </row>
        <row r="82">
          <cell r="F82" t="str">
            <v>马凤</v>
          </cell>
        </row>
        <row r="82">
          <cell r="Y82" t="str">
            <v>220422199508293222</v>
          </cell>
        </row>
        <row r="83">
          <cell r="F83" t="str">
            <v>丁凯</v>
          </cell>
        </row>
        <row r="83">
          <cell r="Y83" t="str">
            <v>340822199312264816</v>
          </cell>
        </row>
        <row r="84">
          <cell r="F84" t="str">
            <v>唐欢</v>
          </cell>
        </row>
        <row r="84">
          <cell r="Y84" t="str">
            <v>511324199803170046</v>
          </cell>
        </row>
        <row r="85">
          <cell r="F85" t="str">
            <v>高月瑛</v>
          </cell>
        </row>
        <row r="85">
          <cell r="Y85" t="str">
            <v>342224197909171121</v>
          </cell>
        </row>
        <row r="86">
          <cell r="F86" t="str">
            <v>张佳萍</v>
          </cell>
        </row>
        <row r="86">
          <cell r="Y86" t="str">
            <v>339005199401176726</v>
          </cell>
        </row>
        <row r="87">
          <cell r="F87" t="str">
            <v>朱云鹤</v>
          </cell>
        </row>
        <row r="87">
          <cell r="Y87" t="str">
            <v>220282198610152638</v>
          </cell>
        </row>
        <row r="88">
          <cell r="F88" t="str">
            <v>杨曼</v>
          </cell>
        </row>
        <row r="88">
          <cell r="Y88" t="str">
            <v>342224199610011763</v>
          </cell>
        </row>
        <row r="89">
          <cell r="F89" t="str">
            <v>李德强</v>
          </cell>
        </row>
        <row r="89">
          <cell r="Y89" t="str">
            <v>420503198901092311</v>
          </cell>
        </row>
        <row r="90">
          <cell r="F90" t="str">
            <v>黄俏挺</v>
          </cell>
        </row>
        <row r="90">
          <cell r="Y90" t="str">
            <v>440307198803232833</v>
          </cell>
        </row>
        <row r="91">
          <cell r="F91" t="str">
            <v>赵杰</v>
          </cell>
        </row>
        <row r="91">
          <cell r="Y91" t="str">
            <v>140621199208174912</v>
          </cell>
        </row>
        <row r="92">
          <cell r="F92" t="str">
            <v>康悦</v>
          </cell>
        </row>
        <row r="92">
          <cell r="Y92" t="str">
            <v>513425199104050225</v>
          </cell>
        </row>
        <row r="93">
          <cell r="F93" t="str">
            <v>满善晴</v>
          </cell>
        </row>
        <row r="93">
          <cell r="Y93" t="str">
            <v>371321198809095323</v>
          </cell>
        </row>
        <row r="94">
          <cell r="F94" t="str">
            <v>王文国</v>
          </cell>
        </row>
        <row r="94">
          <cell r="Y94" t="str">
            <v>130727199306063732</v>
          </cell>
        </row>
        <row r="95">
          <cell r="F95" t="str">
            <v>洪一鑫</v>
          </cell>
        </row>
        <row r="95">
          <cell r="Y95" t="str">
            <v>330109198902157134</v>
          </cell>
        </row>
        <row r="96">
          <cell r="F96" t="str">
            <v>张藩婷</v>
          </cell>
        </row>
        <row r="96">
          <cell r="Y96" t="str">
            <v>41082319960409012X</v>
          </cell>
        </row>
        <row r="97">
          <cell r="F97" t="str">
            <v>王郑</v>
          </cell>
        </row>
        <row r="97">
          <cell r="Y97" t="str">
            <v>330621199505063536</v>
          </cell>
        </row>
        <row r="98">
          <cell r="F98" t="str">
            <v>蔡美婷</v>
          </cell>
        </row>
        <row r="98">
          <cell r="Y98" t="str">
            <v>330724199609292928</v>
          </cell>
        </row>
        <row r="99">
          <cell r="F99" t="str">
            <v>朱依玲</v>
          </cell>
        </row>
        <row r="99">
          <cell r="Y99" t="str">
            <v>330726199711273128</v>
          </cell>
        </row>
        <row r="100">
          <cell r="F100" t="str">
            <v>柳迪</v>
          </cell>
        </row>
        <row r="100">
          <cell r="Y100" t="str">
            <v>622723199809200025</v>
          </cell>
        </row>
        <row r="101">
          <cell r="F101" t="str">
            <v>俞妹红</v>
          </cell>
        </row>
        <row r="101">
          <cell r="Y101" t="str">
            <v>330624199604107564</v>
          </cell>
        </row>
        <row r="102">
          <cell r="F102" t="str">
            <v>张映波</v>
          </cell>
        </row>
        <row r="102">
          <cell r="Y102" t="str">
            <v>330281198404051720</v>
          </cell>
        </row>
        <row r="103">
          <cell r="F103" t="str">
            <v>黄晓芬</v>
          </cell>
        </row>
        <row r="103">
          <cell r="Y103" t="str">
            <v>330781198711176328</v>
          </cell>
        </row>
        <row r="104">
          <cell r="F104" t="str">
            <v>秦雷</v>
          </cell>
        </row>
        <row r="104">
          <cell r="Y104" t="str">
            <v>620502199402106630</v>
          </cell>
        </row>
        <row r="105">
          <cell r="F105" t="str">
            <v>王振华</v>
          </cell>
        </row>
        <row r="105">
          <cell r="Y105" t="str">
            <v>341221198911202577</v>
          </cell>
        </row>
        <row r="106">
          <cell r="F106" t="str">
            <v>刘千慧</v>
          </cell>
        </row>
        <row r="106">
          <cell r="Y106" t="str">
            <v>33082519970412182X</v>
          </cell>
        </row>
        <row r="107">
          <cell r="F107" t="str">
            <v>罗翔</v>
          </cell>
        </row>
        <row r="107">
          <cell r="Y107" t="str">
            <v>513822198608149198</v>
          </cell>
        </row>
        <row r="108">
          <cell r="F108" t="str">
            <v>罗世青</v>
          </cell>
        </row>
        <row r="108">
          <cell r="Y108" t="str">
            <v>372922198709297032</v>
          </cell>
        </row>
        <row r="109">
          <cell r="F109" t="str">
            <v>闫建萍</v>
          </cell>
        </row>
        <row r="109">
          <cell r="Y109" t="str">
            <v>142430198907253524</v>
          </cell>
        </row>
        <row r="110">
          <cell r="F110" t="str">
            <v>袁建烽</v>
          </cell>
        </row>
        <row r="110">
          <cell r="Y110" t="str">
            <v>330106199408272730</v>
          </cell>
        </row>
        <row r="111">
          <cell r="F111" t="str">
            <v>李定翾</v>
          </cell>
        </row>
        <row r="111">
          <cell r="Y111" t="str">
            <v>110106198408303335</v>
          </cell>
        </row>
        <row r="112">
          <cell r="F112" t="str">
            <v>王丽婷</v>
          </cell>
        </row>
        <row r="112">
          <cell r="Y112" t="str">
            <v>320823198012275028</v>
          </cell>
        </row>
        <row r="113">
          <cell r="F113" t="str">
            <v>庞阿敏</v>
          </cell>
        </row>
        <row r="113">
          <cell r="Y113" t="str">
            <v>140227199111200041</v>
          </cell>
        </row>
        <row r="114">
          <cell r="F114" t="str">
            <v>冯军伟</v>
          </cell>
        </row>
        <row r="114">
          <cell r="Y114" t="str">
            <v>410781198601021616</v>
          </cell>
        </row>
        <row r="115">
          <cell r="F115" t="str">
            <v>唐雪莹</v>
          </cell>
        </row>
        <row r="115">
          <cell r="Y115" t="str">
            <v>340304199408220025</v>
          </cell>
        </row>
        <row r="116">
          <cell r="F116" t="str">
            <v>徐晶</v>
          </cell>
        </row>
        <row r="116">
          <cell r="Y116" t="str">
            <v>110108198311241425</v>
          </cell>
        </row>
        <row r="117">
          <cell r="F117" t="str">
            <v>付芳</v>
          </cell>
        </row>
        <row r="117">
          <cell r="Y117" t="str">
            <v>321323198607105566</v>
          </cell>
        </row>
        <row r="118">
          <cell r="F118" t="str">
            <v>高军</v>
          </cell>
        </row>
        <row r="118">
          <cell r="Y118" t="str">
            <v>320822197911065111</v>
          </cell>
        </row>
        <row r="119">
          <cell r="F119" t="str">
            <v>周湘</v>
          </cell>
        </row>
        <row r="119">
          <cell r="Y119" t="str">
            <v>430321198907172711</v>
          </cell>
        </row>
        <row r="120">
          <cell r="F120" t="str">
            <v>王正大</v>
          </cell>
        </row>
        <row r="120">
          <cell r="Y120" t="str">
            <v>341022198512191511</v>
          </cell>
        </row>
        <row r="121">
          <cell r="F121" t="str">
            <v>陈杰</v>
          </cell>
        </row>
        <row r="121">
          <cell r="Y121" t="str">
            <v>350722198711013522</v>
          </cell>
        </row>
        <row r="122">
          <cell r="F122" t="str">
            <v>刘兴</v>
          </cell>
        </row>
        <row r="122">
          <cell r="Y122" t="str">
            <v>210211198701176750</v>
          </cell>
        </row>
        <row r="123">
          <cell r="F123" t="str">
            <v>朱丰华</v>
          </cell>
        </row>
        <row r="123">
          <cell r="Y123" t="str">
            <v>420222198508203735</v>
          </cell>
        </row>
        <row r="124">
          <cell r="F124" t="str">
            <v>刘亭亭</v>
          </cell>
        </row>
        <row r="124">
          <cell r="Y124" t="str">
            <v>232321199309107724</v>
          </cell>
        </row>
        <row r="125">
          <cell r="F125" t="str">
            <v>张雪颖</v>
          </cell>
        </row>
        <row r="125">
          <cell r="Y125" t="str">
            <v>33900519950111002X</v>
          </cell>
        </row>
        <row r="126">
          <cell r="F126" t="str">
            <v>韩雪</v>
          </cell>
        </row>
        <row r="126">
          <cell r="Y126" t="str">
            <v>231025199701014029</v>
          </cell>
        </row>
        <row r="127">
          <cell r="F127" t="str">
            <v>郑璐璐</v>
          </cell>
        </row>
        <row r="127">
          <cell r="Y127" t="str">
            <v>11010419830914206X</v>
          </cell>
        </row>
        <row r="128">
          <cell r="F128" t="str">
            <v>沈俊</v>
          </cell>
        </row>
        <row r="128">
          <cell r="Y128" t="str">
            <v>339005199503273324</v>
          </cell>
        </row>
        <row r="129">
          <cell r="F129" t="str">
            <v>吴玉龙</v>
          </cell>
        </row>
        <row r="129">
          <cell r="Y129" t="str">
            <v>230102197712100433</v>
          </cell>
        </row>
        <row r="130">
          <cell r="F130" t="str">
            <v>李洪</v>
          </cell>
        </row>
        <row r="130">
          <cell r="Y130" t="str">
            <v>320684198709134411</v>
          </cell>
        </row>
        <row r="131">
          <cell r="F131" t="str">
            <v>潘泽凯</v>
          </cell>
        </row>
        <row r="131">
          <cell r="Y131" t="str">
            <v>330781199402263019</v>
          </cell>
        </row>
        <row r="132">
          <cell r="F132" t="str">
            <v>于晓天</v>
          </cell>
        </row>
        <row r="132">
          <cell r="Y132" t="str">
            <v>370102198601304519</v>
          </cell>
        </row>
        <row r="133">
          <cell r="F133" t="str">
            <v>倪云凯</v>
          </cell>
        </row>
        <row r="133">
          <cell r="Y133" t="str">
            <v>330183198710253811</v>
          </cell>
        </row>
        <row r="134">
          <cell r="F134" t="str">
            <v>王会莹</v>
          </cell>
        </row>
        <row r="134">
          <cell r="Y134" t="str">
            <v>410423198909184948</v>
          </cell>
        </row>
        <row r="135">
          <cell r="F135" t="str">
            <v>黄丽婷</v>
          </cell>
        </row>
        <row r="135">
          <cell r="Y135" t="str">
            <v>330521199801081020</v>
          </cell>
        </row>
        <row r="136">
          <cell r="F136" t="str">
            <v>周烨</v>
          </cell>
        </row>
        <row r="136">
          <cell r="Y136" t="str">
            <v>330681199811084550</v>
          </cell>
        </row>
        <row r="137">
          <cell r="F137" t="str">
            <v>刘茹</v>
          </cell>
        </row>
        <row r="137">
          <cell r="Y137" t="str">
            <v>330324199809116687</v>
          </cell>
        </row>
        <row r="138">
          <cell r="F138" t="str">
            <v>沈琳</v>
          </cell>
        </row>
        <row r="138">
          <cell r="Y138" t="str">
            <v>330483199804285620</v>
          </cell>
        </row>
        <row r="139">
          <cell r="F139" t="str">
            <v>丁莹芳</v>
          </cell>
        </row>
        <row r="139">
          <cell r="Y139" t="str">
            <v>33062119970519424X</v>
          </cell>
        </row>
        <row r="140">
          <cell r="F140" t="str">
            <v>王惠仪</v>
          </cell>
        </row>
        <row r="140">
          <cell r="Y140" t="str">
            <v>332624199804215422</v>
          </cell>
        </row>
        <row r="141">
          <cell r="F141" t="str">
            <v>刘秋香</v>
          </cell>
        </row>
        <row r="141">
          <cell r="Y141" t="str">
            <v>370832198704022828</v>
          </cell>
        </row>
        <row r="142">
          <cell r="F142" t="str">
            <v>闻莉萍</v>
          </cell>
        </row>
        <row r="142">
          <cell r="Y142" t="str">
            <v>330104198305093062</v>
          </cell>
        </row>
        <row r="143">
          <cell r="F143" t="str">
            <v>丁江锋</v>
          </cell>
        </row>
        <row r="143">
          <cell r="Y143" t="str">
            <v>330624198403154415</v>
          </cell>
        </row>
        <row r="144">
          <cell r="F144" t="str">
            <v>李勇</v>
          </cell>
        </row>
        <row r="144">
          <cell r="Y144" t="str">
            <v>420325199012035757</v>
          </cell>
        </row>
        <row r="145">
          <cell r="F145" t="str">
            <v>江勇</v>
          </cell>
        </row>
        <row r="145">
          <cell r="Y145" t="str">
            <v>340702197904032533</v>
          </cell>
        </row>
        <row r="146">
          <cell r="F146" t="str">
            <v>史生君</v>
          </cell>
        </row>
        <row r="146">
          <cell r="Y146" t="str">
            <v>63212619790827001X</v>
          </cell>
        </row>
        <row r="147">
          <cell r="F147" t="str">
            <v>卢佳琪</v>
          </cell>
        </row>
        <row r="147">
          <cell r="Y147" t="str">
            <v>110108198801032722</v>
          </cell>
        </row>
        <row r="148">
          <cell r="F148" t="str">
            <v>焦春荧</v>
          </cell>
        </row>
        <row r="148">
          <cell r="Y148" t="str">
            <v>210423199401011445</v>
          </cell>
        </row>
        <row r="149">
          <cell r="F149" t="str">
            <v>杨琼</v>
          </cell>
        </row>
        <row r="149">
          <cell r="Y149" t="str">
            <v>610528199302235162</v>
          </cell>
        </row>
        <row r="150">
          <cell r="F150" t="str">
            <v>朱荡</v>
          </cell>
        </row>
        <row r="150">
          <cell r="Y150" t="str">
            <v>34032219920307205X</v>
          </cell>
        </row>
        <row r="151">
          <cell r="F151" t="str">
            <v>孙庆虎</v>
          </cell>
        </row>
        <row r="151">
          <cell r="Y151" t="str">
            <v>371523199009100954</v>
          </cell>
        </row>
        <row r="152">
          <cell r="F152" t="str">
            <v>郭球</v>
          </cell>
        </row>
        <row r="152">
          <cell r="Y152" t="str">
            <v>360312199007072010</v>
          </cell>
        </row>
        <row r="153">
          <cell r="F153" t="str">
            <v>段学胜</v>
          </cell>
        </row>
        <row r="153">
          <cell r="Y153" t="str">
            <v>532923198306251917</v>
          </cell>
        </row>
        <row r="154">
          <cell r="F154" t="str">
            <v>杨英</v>
          </cell>
        </row>
        <row r="154">
          <cell r="Y154" t="str">
            <v>341221198505284909</v>
          </cell>
        </row>
        <row r="155">
          <cell r="F155" t="str">
            <v>马选娥</v>
          </cell>
        </row>
        <row r="155">
          <cell r="Y155" t="str">
            <v>612401198708251885</v>
          </cell>
        </row>
        <row r="156">
          <cell r="F156" t="str">
            <v>陈瑶</v>
          </cell>
        </row>
        <row r="156">
          <cell r="Y156" t="str">
            <v>421126199303177225</v>
          </cell>
        </row>
        <row r="157">
          <cell r="F157" t="str">
            <v>杨红</v>
          </cell>
        </row>
        <row r="157">
          <cell r="Y157" t="str">
            <v>510823198801245687</v>
          </cell>
        </row>
        <row r="158">
          <cell r="F158" t="str">
            <v>付梦卓</v>
          </cell>
        </row>
        <row r="158">
          <cell r="Y158" t="str">
            <v>422325198104216712</v>
          </cell>
        </row>
        <row r="159">
          <cell r="F159" t="str">
            <v>张建勋</v>
          </cell>
        </row>
        <row r="159">
          <cell r="Y159" t="str">
            <v>411521198906220919</v>
          </cell>
        </row>
        <row r="160">
          <cell r="F160" t="str">
            <v>张笑影</v>
          </cell>
        </row>
        <row r="160">
          <cell r="Y160" t="str">
            <v>350428199410276026</v>
          </cell>
        </row>
        <row r="161">
          <cell r="F161" t="str">
            <v>张菡</v>
          </cell>
        </row>
        <row r="161">
          <cell r="Y161" t="str">
            <v>110106198207035127</v>
          </cell>
        </row>
        <row r="162">
          <cell r="F162" t="str">
            <v>毛娅</v>
          </cell>
        </row>
        <row r="162">
          <cell r="Y162" t="str">
            <v>500383199501237345</v>
          </cell>
        </row>
        <row r="163">
          <cell r="F163" t="str">
            <v>陈炜鹏</v>
          </cell>
        </row>
        <row r="163">
          <cell r="Y163" t="str">
            <v>310109199108252039</v>
          </cell>
        </row>
        <row r="164">
          <cell r="F164" t="str">
            <v>李泽睿</v>
          </cell>
        </row>
        <row r="164">
          <cell r="Y164" t="str">
            <v>410811199107270044</v>
          </cell>
        </row>
        <row r="165">
          <cell r="F165" t="str">
            <v>曾荣华</v>
          </cell>
        </row>
        <row r="165">
          <cell r="Y165" t="str">
            <v>41152419880302368X</v>
          </cell>
        </row>
        <row r="166">
          <cell r="F166" t="str">
            <v>王肖</v>
          </cell>
        </row>
        <row r="166">
          <cell r="Y166" t="str">
            <v>130532198705101017</v>
          </cell>
        </row>
        <row r="167">
          <cell r="F167" t="str">
            <v>孙世沛</v>
          </cell>
        </row>
        <row r="167">
          <cell r="Y167" t="str">
            <v>210302198105110623</v>
          </cell>
        </row>
        <row r="168">
          <cell r="F168" t="str">
            <v>冯文超</v>
          </cell>
        </row>
        <row r="168">
          <cell r="Y168" t="str">
            <v>411323199002224497</v>
          </cell>
        </row>
        <row r="169">
          <cell r="F169" t="str">
            <v>刘军</v>
          </cell>
        </row>
        <row r="169">
          <cell r="Y169" t="str">
            <v>43052119850901097X</v>
          </cell>
        </row>
        <row r="170">
          <cell r="F170" t="str">
            <v>段伟伟</v>
          </cell>
        </row>
        <row r="170">
          <cell r="Y170" t="str">
            <v>360428199008284732</v>
          </cell>
        </row>
        <row r="171">
          <cell r="F171" t="str">
            <v>欧阳可祯</v>
          </cell>
        </row>
        <row r="171">
          <cell r="Y171" t="str">
            <v>360782199709155612</v>
          </cell>
        </row>
        <row r="172">
          <cell r="F172" t="str">
            <v>王起晨</v>
          </cell>
        </row>
        <row r="172">
          <cell r="Y172" t="str">
            <v>654301199112250011</v>
          </cell>
        </row>
        <row r="173">
          <cell r="F173" t="str">
            <v>吴高永</v>
          </cell>
        </row>
        <row r="173">
          <cell r="Y173" t="str">
            <v>320382198512108835</v>
          </cell>
        </row>
        <row r="174">
          <cell r="F174" t="str">
            <v>赵晓亮</v>
          </cell>
        </row>
        <row r="174">
          <cell r="Y174" t="str">
            <v>152122198210283016</v>
          </cell>
        </row>
        <row r="175">
          <cell r="F175" t="str">
            <v>程学龙</v>
          </cell>
        </row>
        <row r="175">
          <cell r="Y175" t="str">
            <v>130525199301020035</v>
          </cell>
        </row>
        <row r="176">
          <cell r="F176" t="str">
            <v>陈琪</v>
          </cell>
        </row>
        <row r="176">
          <cell r="Y176" t="str">
            <v>610527199207086828</v>
          </cell>
        </row>
        <row r="177">
          <cell r="F177" t="str">
            <v>高煜</v>
          </cell>
        </row>
        <row r="177">
          <cell r="Y177" t="str">
            <v>310110198208125636</v>
          </cell>
        </row>
        <row r="178">
          <cell r="F178" t="str">
            <v>王丹蕾</v>
          </cell>
        </row>
        <row r="178">
          <cell r="Y178" t="str">
            <v>510681199410040323</v>
          </cell>
        </row>
        <row r="179">
          <cell r="F179" t="str">
            <v>高淑琦</v>
          </cell>
        </row>
        <row r="179">
          <cell r="Y179" t="str">
            <v>339005199809183348</v>
          </cell>
        </row>
        <row r="180">
          <cell r="F180" t="str">
            <v>彭政瑛</v>
          </cell>
        </row>
        <row r="180">
          <cell r="Y180" t="str">
            <v>62042319950804231X</v>
          </cell>
        </row>
        <row r="181">
          <cell r="F181" t="str">
            <v>王阳泽建</v>
          </cell>
        </row>
        <row r="181">
          <cell r="Y181" t="str">
            <v>642221199403204097</v>
          </cell>
        </row>
        <row r="182">
          <cell r="F182" t="str">
            <v>朱佳华</v>
          </cell>
        </row>
        <row r="182">
          <cell r="Y182" t="str">
            <v>330421199908030551</v>
          </cell>
        </row>
        <row r="183">
          <cell r="F183" t="str">
            <v>曹煌铭</v>
          </cell>
        </row>
        <row r="183">
          <cell r="Y183" t="str">
            <v>330724199812073931</v>
          </cell>
        </row>
        <row r="184">
          <cell r="F184" t="str">
            <v>姚刚</v>
          </cell>
        </row>
        <row r="184">
          <cell r="Y184" t="str">
            <v>232330198707203051</v>
          </cell>
        </row>
        <row r="185">
          <cell r="F185" t="str">
            <v>罗钟祥</v>
          </cell>
        </row>
        <row r="185">
          <cell r="Y185" t="str">
            <v>511324200006064633</v>
          </cell>
        </row>
        <row r="186">
          <cell r="F186" t="str">
            <v>黄启航</v>
          </cell>
        </row>
        <row r="186">
          <cell r="Y186" t="str">
            <v>320321199202217210</v>
          </cell>
        </row>
        <row r="187">
          <cell r="F187" t="str">
            <v>王彬彬</v>
          </cell>
        </row>
        <row r="187">
          <cell r="Y187" t="str">
            <v>331023198711096626</v>
          </cell>
        </row>
        <row r="188">
          <cell r="F188" t="str">
            <v>谢萍萍</v>
          </cell>
        </row>
        <row r="188">
          <cell r="Y188" t="str">
            <v>330329199510264222</v>
          </cell>
        </row>
        <row r="189">
          <cell r="F189" t="str">
            <v>孙立宁</v>
          </cell>
        </row>
        <row r="189">
          <cell r="Y189" t="str">
            <v>130430198107160027</v>
          </cell>
        </row>
        <row r="190">
          <cell r="F190" t="str">
            <v>周军</v>
          </cell>
        </row>
        <row r="190">
          <cell r="Y190" t="str">
            <v>321283199010082416</v>
          </cell>
        </row>
        <row r="191">
          <cell r="F191" t="str">
            <v>王飞</v>
          </cell>
        </row>
        <row r="191">
          <cell r="Y191" t="str">
            <v>50023119870305679X</v>
          </cell>
        </row>
        <row r="192">
          <cell r="F192" t="str">
            <v>曹志伟</v>
          </cell>
        </row>
        <row r="192">
          <cell r="Y192" t="str">
            <v>320103199407190775</v>
          </cell>
        </row>
        <row r="193">
          <cell r="F193" t="str">
            <v>沈键鸿</v>
          </cell>
        </row>
        <row r="193">
          <cell r="Y193" t="str">
            <v>350624199503216511</v>
          </cell>
        </row>
        <row r="194">
          <cell r="F194" t="str">
            <v>王传吉</v>
          </cell>
        </row>
        <row r="194">
          <cell r="Y194" t="str">
            <v>522427199806055315</v>
          </cell>
        </row>
        <row r="195">
          <cell r="F195" t="str">
            <v>易晶</v>
          </cell>
        </row>
        <row r="195">
          <cell r="Y195" t="str">
            <v>431281198901105245</v>
          </cell>
        </row>
        <row r="196">
          <cell r="F196" t="str">
            <v>闫新丹</v>
          </cell>
        </row>
        <row r="196">
          <cell r="Y196" t="str">
            <v>411122198703240068</v>
          </cell>
        </row>
        <row r="197">
          <cell r="F197" t="str">
            <v>武凡</v>
          </cell>
        </row>
        <row r="197">
          <cell r="Y197" t="str">
            <v>370203199001097911</v>
          </cell>
        </row>
        <row r="198">
          <cell r="F198" t="str">
            <v>董志华</v>
          </cell>
        </row>
        <row r="198">
          <cell r="Y198" t="str">
            <v>630102198902191259</v>
          </cell>
        </row>
        <row r="199">
          <cell r="F199" t="str">
            <v>程林</v>
          </cell>
        </row>
        <row r="199">
          <cell r="Y199" t="str">
            <v>420684199012055025</v>
          </cell>
        </row>
        <row r="200">
          <cell r="F200" t="str">
            <v>芦雅馨</v>
          </cell>
        </row>
        <row r="200">
          <cell r="Y200" t="str">
            <v>140122199803062025</v>
          </cell>
        </row>
        <row r="201">
          <cell r="F201" t="str">
            <v>刘丹</v>
          </cell>
        </row>
        <row r="201">
          <cell r="Y201" t="str">
            <v>360428199009141426</v>
          </cell>
        </row>
        <row r="202">
          <cell r="F202" t="str">
            <v>平凡</v>
          </cell>
        </row>
        <row r="202">
          <cell r="Y202" t="str">
            <v>362524198106070030</v>
          </cell>
        </row>
        <row r="203">
          <cell r="F203" t="str">
            <v>彭冬</v>
          </cell>
        </row>
        <row r="203">
          <cell r="Y203" t="str">
            <v>430681199102221712</v>
          </cell>
        </row>
        <row r="204">
          <cell r="F204" t="str">
            <v>王净</v>
          </cell>
        </row>
        <row r="204">
          <cell r="Y204" t="str">
            <v>500222199005283731</v>
          </cell>
        </row>
        <row r="205">
          <cell r="F205" t="str">
            <v>章欢</v>
          </cell>
        </row>
        <row r="205">
          <cell r="Y205" t="str">
            <v>342623199107143051</v>
          </cell>
        </row>
        <row r="206">
          <cell r="F206" t="str">
            <v>王菲菲</v>
          </cell>
        </row>
        <row r="206">
          <cell r="Y206" t="str">
            <v>341124198707204827</v>
          </cell>
        </row>
        <row r="207">
          <cell r="F207" t="str">
            <v>杨晓奔</v>
          </cell>
        </row>
        <row r="207">
          <cell r="Y207" t="str">
            <v>372929199103212419</v>
          </cell>
        </row>
        <row r="208">
          <cell r="F208" t="str">
            <v>刘娟</v>
          </cell>
        </row>
        <row r="208">
          <cell r="Y208" t="str">
            <v>41132319870222694X</v>
          </cell>
        </row>
        <row r="209">
          <cell r="F209" t="str">
            <v>周海鹰</v>
          </cell>
        </row>
        <row r="209">
          <cell r="Y209" t="str">
            <v>210103197404233069</v>
          </cell>
        </row>
        <row r="210">
          <cell r="F210" t="str">
            <v>顾志</v>
          </cell>
        </row>
        <row r="210">
          <cell r="Y210" t="str">
            <v>522401199003223211</v>
          </cell>
        </row>
        <row r="211">
          <cell r="F211" t="str">
            <v>皮潇特</v>
          </cell>
        </row>
        <row r="211">
          <cell r="Y211" t="str">
            <v>110109199206170048</v>
          </cell>
        </row>
        <row r="212">
          <cell r="F212" t="str">
            <v>闵星</v>
          </cell>
        </row>
        <row r="212">
          <cell r="Y212" t="str">
            <v>110102198610123017</v>
          </cell>
        </row>
        <row r="213">
          <cell r="F213" t="str">
            <v>章琪良</v>
          </cell>
        </row>
        <row r="213">
          <cell r="Y213" t="str">
            <v>330184198712106213</v>
          </cell>
        </row>
        <row r="214">
          <cell r="F214" t="str">
            <v>张茜</v>
          </cell>
        </row>
        <row r="214">
          <cell r="Y214" t="str">
            <v>422826199305132521</v>
          </cell>
        </row>
        <row r="215">
          <cell r="F215" t="str">
            <v>陈晨</v>
          </cell>
        </row>
        <row r="215">
          <cell r="Y215" t="str">
            <v>230103198511011339</v>
          </cell>
        </row>
        <row r="216">
          <cell r="F216" t="str">
            <v>冯沁怡</v>
          </cell>
        </row>
        <row r="216">
          <cell r="Y216" t="str">
            <v>33900519980920302X</v>
          </cell>
        </row>
        <row r="217">
          <cell r="F217" t="str">
            <v>韩明亚</v>
          </cell>
        </row>
        <row r="217">
          <cell r="Y217" t="str">
            <v>370882199008081259</v>
          </cell>
        </row>
        <row r="218">
          <cell r="F218" t="str">
            <v>朱健</v>
          </cell>
        </row>
        <row r="218">
          <cell r="Y218" t="str">
            <v>420116198802191410</v>
          </cell>
        </row>
        <row r="219">
          <cell r="F219" t="str">
            <v>徐凯锋</v>
          </cell>
        </row>
        <row r="219">
          <cell r="Y219" t="str">
            <v>339005198711155176</v>
          </cell>
        </row>
        <row r="220">
          <cell r="F220" t="str">
            <v>李者隆</v>
          </cell>
        </row>
        <row r="220">
          <cell r="Y220" t="str">
            <v>330324199512170391</v>
          </cell>
        </row>
        <row r="221">
          <cell r="F221" t="str">
            <v>吴珮琳</v>
          </cell>
        </row>
        <row r="221">
          <cell r="Y221" t="str">
            <v>330724199307161324</v>
          </cell>
        </row>
        <row r="222">
          <cell r="F222" t="str">
            <v>严军</v>
          </cell>
        </row>
        <row r="222">
          <cell r="Y222" t="str">
            <v>362429198512131210</v>
          </cell>
        </row>
        <row r="223">
          <cell r="F223" t="str">
            <v>代晓转</v>
          </cell>
        </row>
        <row r="223">
          <cell r="Y223" t="str">
            <v>411081199005203306</v>
          </cell>
        </row>
        <row r="224">
          <cell r="F224" t="str">
            <v>俞玉芳</v>
          </cell>
        </row>
        <row r="224">
          <cell r="Y224" t="str">
            <v>339005198811196629</v>
          </cell>
        </row>
        <row r="225">
          <cell r="F225" t="str">
            <v>李海佳</v>
          </cell>
        </row>
        <row r="225">
          <cell r="Y225" t="str">
            <v>339005199604274529</v>
          </cell>
        </row>
        <row r="226">
          <cell r="F226" t="str">
            <v>王奕璇</v>
          </cell>
        </row>
        <row r="226">
          <cell r="Y226" t="str">
            <v>500232199711070023</v>
          </cell>
        </row>
        <row r="227">
          <cell r="F227" t="str">
            <v>汤慧珍</v>
          </cell>
        </row>
        <row r="227">
          <cell r="Y227" t="str">
            <v>130528198004056642</v>
          </cell>
        </row>
        <row r="228">
          <cell r="F228" t="str">
            <v>白飞飞</v>
          </cell>
        </row>
        <row r="228">
          <cell r="Y228" t="str">
            <v>654001199305064120</v>
          </cell>
        </row>
        <row r="229">
          <cell r="F229" t="str">
            <v>马士清</v>
          </cell>
        </row>
        <row r="229">
          <cell r="Y229" t="str">
            <v>370883199105267211</v>
          </cell>
        </row>
        <row r="230">
          <cell r="F230" t="str">
            <v>费宇</v>
          </cell>
        </row>
        <row r="230">
          <cell r="Y230" t="str">
            <v>210106199108072115</v>
          </cell>
        </row>
        <row r="231">
          <cell r="F231" t="str">
            <v>胡坚</v>
          </cell>
        </row>
        <row r="231">
          <cell r="Y231" t="str">
            <v>330681198507016233</v>
          </cell>
        </row>
        <row r="232">
          <cell r="F232" t="str">
            <v>黄形形</v>
          </cell>
        </row>
        <row r="232">
          <cell r="Y232" t="str">
            <v>330327199212107285</v>
          </cell>
        </row>
        <row r="233">
          <cell r="F233" t="str">
            <v>陈梦怡</v>
          </cell>
        </row>
        <row r="233">
          <cell r="Y233" t="str">
            <v>330681199601064463</v>
          </cell>
        </row>
        <row r="234">
          <cell r="F234" t="str">
            <v>石钰</v>
          </cell>
        </row>
        <row r="234">
          <cell r="Y234" t="str">
            <v>622123199812231866</v>
          </cell>
        </row>
        <row r="235">
          <cell r="F235" t="str">
            <v>陈霞</v>
          </cell>
        </row>
        <row r="235">
          <cell r="Y235" t="str">
            <v>522422199603153423</v>
          </cell>
        </row>
        <row r="236">
          <cell r="F236" t="str">
            <v>富春亚</v>
          </cell>
        </row>
        <row r="236">
          <cell r="Y236" t="str">
            <v>330108199505270924</v>
          </cell>
        </row>
        <row r="237">
          <cell r="F237" t="str">
            <v>郑季</v>
          </cell>
        </row>
        <row r="237">
          <cell r="Y237" t="str">
            <v>220724199302014418</v>
          </cell>
        </row>
        <row r="238">
          <cell r="F238" t="str">
            <v>俞敬爱</v>
          </cell>
        </row>
        <row r="238">
          <cell r="Y238" t="str">
            <v>330624199107211125</v>
          </cell>
        </row>
        <row r="239">
          <cell r="F239" t="str">
            <v>殷汉雨</v>
          </cell>
        </row>
        <row r="239">
          <cell r="Y239" t="str">
            <v>321321199808235617</v>
          </cell>
        </row>
        <row r="240">
          <cell r="F240" t="str">
            <v>田春节</v>
          </cell>
        </row>
        <row r="240">
          <cell r="Y240" t="str">
            <v>110111198502143818</v>
          </cell>
        </row>
        <row r="241">
          <cell r="F241" t="str">
            <v>姚红林</v>
          </cell>
        </row>
        <row r="241">
          <cell r="Y241" t="str">
            <v>339005199201038046</v>
          </cell>
        </row>
        <row r="242">
          <cell r="F242" t="str">
            <v>王迪</v>
          </cell>
        </row>
        <row r="242">
          <cell r="Y242" t="str">
            <v>370982198811065048</v>
          </cell>
        </row>
        <row r="243">
          <cell r="F243" t="str">
            <v>戴未</v>
          </cell>
        </row>
        <row r="243">
          <cell r="Y243" t="str">
            <v>320882199002081216</v>
          </cell>
        </row>
        <row r="244">
          <cell r="F244" t="str">
            <v>胡锦鹏</v>
          </cell>
        </row>
        <row r="244">
          <cell r="Y244" t="str">
            <v>430621199104029138</v>
          </cell>
        </row>
        <row r="245">
          <cell r="F245" t="str">
            <v>冉杰</v>
          </cell>
        </row>
        <row r="245">
          <cell r="Y245" t="str">
            <v>513002198908093350</v>
          </cell>
        </row>
        <row r="246">
          <cell r="F246" t="str">
            <v>姜环</v>
          </cell>
        </row>
        <row r="246">
          <cell r="Y246" t="str">
            <v>640302198403093526</v>
          </cell>
        </row>
        <row r="247">
          <cell r="F247" t="str">
            <v>刘佩</v>
          </cell>
        </row>
        <row r="247">
          <cell r="Y247" t="str">
            <v>430426199010025049</v>
          </cell>
        </row>
        <row r="248">
          <cell r="F248" t="str">
            <v>车媛媛</v>
          </cell>
        </row>
        <row r="248">
          <cell r="Y248" t="str">
            <v>370613198906060566</v>
          </cell>
        </row>
        <row r="249">
          <cell r="F249" t="str">
            <v>刘晨旭</v>
          </cell>
        </row>
        <row r="249">
          <cell r="Y249" t="str">
            <v>210904198701280018</v>
          </cell>
        </row>
        <row r="250">
          <cell r="F250" t="str">
            <v>程胜</v>
          </cell>
        </row>
        <row r="250">
          <cell r="Y250" t="str">
            <v>342922198501021277</v>
          </cell>
        </row>
        <row r="251">
          <cell r="F251" t="str">
            <v>张亚琦</v>
          </cell>
        </row>
        <row r="251">
          <cell r="Y251" t="str">
            <v>410181199203254053</v>
          </cell>
        </row>
        <row r="252">
          <cell r="F252" t="str">
            <v>乐巍</v>
          </cell>
        </row>
        <row r="252">
          <cell r="Y252" t="str">
            <v>42032219880916451X</v>
          </cell>
        </row>
        <row r="253">
          <cell r="F253" t="str">
            <v>蔡宁</v>
          </cell>
        </row>
        <row r="253">
          <cell r="Y253" t="str">
            <v>372321198606292213</v>
          </cell>
        </row>
        <row r="254">
          <cell r="F254" t="str">
            <v>何晓庆</v>
          </cell>
        </row>
        <row r="254">
          <cell r="Y254" t="str">
            <v>500109198812061026</v>
          </cell>
        </row>
        <row r="255">
          <cell r="F255" t="str">
            <v>王刚刚</v>
          </cell>
        </row>
        <row r="255">
          <cell r="Y255" t="str">
            <v>320321199108144211</v>
          </cell>
        </row>
        <row r="256">
          <cell r="F256" t="str">
            <v>周震</v>
          </cell>
        </row>
        <row r="256">
          <cell r="Y256" t="str">
            <v>372930198310195552</v>
          </cell>
        </row>
        <row r="257">
          <cell r="F257" t="str">
            <v>张绮桐</v>
          </cell>
        </row>
        <row r="257">
          <cell r="Y257" t="str">
            <v>211102199503221526</v>
          </cell>
        </row>
        <row r="258">
          <cell r="F258" t="str">
            <v>朱军磊</v>
          </cell>
        </row>
        <row r="258">
          <cell r="Y258" t="str">
            <v>412727199008185079</v>
          </cell>
        </row>
        <row r="259">
          <cell r="F259" t="str">
            <v>孙友</v>
          </cell>
        </row>
        <row r="259">
          <cell r="Y259" t="str">
            <v>210522198405103536</v>
          </cell>
        </row>
        <row r="260">
          <cell r="F260" t="str">
            <v>张坚</v>
          </cell>
        </row>
        <row r="260">
          <cell r="Y260" t="str">
            <v>310108198809230536</v>
          </cell>
        </row>
        <row r="261">
          <cell r="F261" t="str">
            <v>侯程</v>
          </cell>
        </row>
        <row r="261">
          <cell r="Y261" t="str">
            <v>370202198802160019</v>
          </cell>
        </row>
        <row r="262">
          <cell r="F262" t="str">
            <v>吴国亮</v>
          </cell>
        </row>
        <row r="262">
          <cell r="Y262" t="str">
            <v>350104198210311534</v>
          </cell>
        </row>
        <row r="263">
          <cell r="F263" t="str">
            <v>范柯</v>
          </cell>
        </row>
        <row r="263">
          <cell r="Y263" t="str">
            <v>421182199205054150</v>
          </cell>
        </row>
        <row r="264">
          <cell r="F264" t="str">
            <v>李占军</v>
          </cell>
        </row>
        <row r="264">
          <cell r="Y264" t="str">
            <v>412721199202062357</v>
          </cell>
        </row>
        <row r="265">
          <cell r="F265" t="str">
            <v>李宇桥</v>
          </cell>
        </row>
        <row r="265">
          <cell r="Y265" t="str">
            <v>230422199304081916</v>
          </cell>
        </row>
        <row r="266">
          <cell r="F266" t="str">
            <v>柴子龙</v>
          </cell>
        </row>
        <row r="266">
          <cell r="Y266" t="str">
            <v>120105198203280614</v>
          </cell>
        </row>
        <row r="267">
          <cell r="F267" t="str">
            <v>李燕2</v>
          </cell>
        </row>
        <row r="267">
          <cell r="Y267" t="str">
            <v>411327199305142945</v>
          </cell>
        </row>
        <row r="268">
          <cell r="F268" t="str">
            <v>程珊珊</v>
          </cell>
        </row>
        <row r="268">
          <cell r="Y268" t="str">
            <v>320722199312046342</v>
          </cell>
        </row>
        <row r="269">
          <cell r="F269" t="str">
            <v>杨耀珊</v>
          </cell>
        </row>
        <row r="269">
          <cell r="Y269" t="str">
            <v>410185198804080029</v>
          </cell>
        </row>
        <row r="270">
          <cell r="F270" t="str">
            <v>陈郑</v>
          </cell>
        </row>
        <row r="270">
          <cell r="Y270" t="str">
            <v>34088119910911533X</v>
          </cell>
        </row>
        <row r="271">
          <cell r="F271" t="str">
            <v>莫靖彬</v>
          </cell>
        </row>
        <row r="271">
          <cell r="Y271" t="str">
            <v>440782198605190638</v>
          </cell>
        </row>
        <row r="272">
          <cell r="F272" t="str">
            <v>丁秋涛</v>
          </cell>
        </row>
        <row r="272">
          <cell r="Y272" t="str">
            <v>330105199111052810</v>
          </cell>
        </row>
        <row r="273">
          <cell r="F273" t="str">
            <v>刘丕亮</v>
          </cell>
        </row>
        <row r="273">
          <cell r="Y273" t="str">
            <v>230103199509256219</v>
          </cell>
        </row>
        <row r="274">
          <cell r="F274" t="str">
            <v>李华明</v>
          </cell>
        </row>
        <row r="274">
          <cell r="Y274" t="str">
            <v>130123199002123611</v>
          </cell>
        </row>
        <row r="275">
          <cell r="F275" t="str">
            <v>陈丙银</v>
          </cell>
        </row>
        <row r="275">
          <cell r="Y275" t="str">
            <v>370883198903253311</v>
          </cell>
        </row>
        <row r="276">
          <cell r="F276" t="str">
            <v>吉磊</v>
          </cell>
        </row>
        <row r="276">
          <cell r="Y276" t="str">
            <v>420683199012050359</v>
          </cell>
        </row>
        <row r="277">
          <cell r="F277" t="str">
            <v>王莹</v>
          </cell>
        </row>
        <row r="277">
          <cell r="Y277" t="str">
            <v>372922198510140126</v>
          </cell>
        </row>
        <row r="278">
          <cell r="F278" t="str">
            <v>叶春霞</v>
          </cell>
        </row>
        <row r="278">
          <cell r="Y278" t="str">
            <v>360222199202204020</v>
          </cell>
        </row>
        <row r="279">
          <cell r="F279" t="str">
            <v>赵诣明</v>
          </cell>
        </row>
        <row r="279">
          <cell r="Y279" t="str">
            <v>211404199710187614</v>
          </cell>
        </row>
        <row r="280">
          <cell r="F280" t="str">
            <v>陈婧</v>
          </cell>
        </row>
        <row r="280">
          <cell r="Y280" t="str">
            <v>410211199401012027</v>
          </cell>
        </row>
        <row r="281">
          <cell r="F281" t="str">
            <v>马俊</v>
          </cell>
        </row>
        <row r="281">
          <cell r="Y281" t="str">
            <v>411526199212284527</v>
          </cell>
        </row>
        <row r="282">
          <cell r="F282" t="str">
            <v>周雯雯</v>
          </cell>
        </row>
        <row r="282">
          <cell r="Y282" t="str">
            <v>341021198610194007</v>
          </cell>
        </row>
        <row r="283">
          <cell r="F283" t="str">
            <v>张霞</v>
          </cell>
        </row>
        <row r="283">
          <cell r="Y283" t="str">
            <v>430903198901122748</v>
          </cell>
        </row>
        <row r="284">
          <cell r="F284" t="str">
            <v>鲍春成</v>
          </cell>
        </row>
        <row r="284">
          <cell r="Y284" t="str">
            <v>232331198510161616</v>
          </cell>
        </row>
        <row r="285">
          <cell r="F285" t="str">
            <v>梁国超</v>
          </cell>
        </row>
        <row r="285">
          <cell r="Y285" t="str">
            <v>410721198908123530</v>
          </cell>
        </row>
        <row r="286">
          <cell r="F286" t="str">
            <v>李淑振</v>
          </cell>
        </row>
        <row r="286">
          <cell r="Y286" t="str">
            <v>370124199603207512</v>
          </cell>
        </row>
        <row r="287">
          <cell r="F287" t="str">
            <v>徐钢</v>
          </cell>
        </row>
        <row r="287">
          <cell r="Y287" t="str">
            <v>339005199607300032</v>
          </cell>
        </row>
        <row r="288">
          <cell r="F288" t="str">
            <v>王浪</v>
          </cell>
        </row>
        <row r="288">
          <cell r="Y288" t="str">
            <v>421224199106036418</v>
          </cell>
        </row>
        <row r="289">
          <cell r="F289" t="str">
            <v>严晓波</v>
          </cell>
        </row>
        <row r="289">
          <cell r="Y289" t="str">
            <v>510727198504133128</v>
          </cell>
        </row>
        <row r="290">
          <cell r="F290" t="str">
            <v>李泽1</v>
          </cell>
        </row>
        <row r="290">
          <cell r="Y290" t="str">
            <v>340824199110225432</v>
          </cell>
        </row>
        <row r="291">
          <cell r="F291" t="str">
            <v>邸光森</v>
          </cell>
        </row>
        <row r="291">
          <cell r="Y291" t="str">
            <v>622323199005100879</v>
          </cell>
        </row>
        <row r="292">
          <cell r="F292" t="str">
            <v>黎公权</v>
          </cell>
        </row>
        <row r="292">
          <cell r="Y292" t="str">
            <v>460200198103070275</v>
          </cell>
        </row>
        <row r="293">
          <cell r="F293" t="str">
            <v>马刘敏</v>
          </cell>
        </row>
        <row r="293">
          <cell r="Y293" t="str">
            <v>411426199001111540</v>
          </cell>
        </row>
        <row r="294">
          <cell r="F294" t="str">
            <v>李新民</v>
          </cell>
        </row>
        <row r="294">
          <cell r="Y294" t="str">
            <v>370406198609151010</v>
          </cell>
        </row>
        <row r="295">
          <cell r="F295" t="str">
            <v>马婧婧</v>
          </cell>
        </row>
        <row r="295">
          <cell r="Y295" t="str">
            <v>140511199606196828</v>
          </cell>
        </row>
        <row r="296">
          <cell r="F296" t="str">
            <v>朱思丽</v>
          </cell>
        </row>
        <row r="296">
          <cell r="Y296" t="str">
            <v>53042519960930034X</v>
          </cell>
        </row>
        <row r="297">
          <cell r="F297" t="str">
            <v>彭宇明</v>
          </cell>
        </row>
        <row r="297">
          <cell r="Y297" t="str">
            <v>152634198706058413</v>
          </cell>
        </row>
        <row r="298">
          <cell r="F298" t="str">
            <v>李爱文</v>
          </cell>
        </row>
        <row r="298">
          <cell r="Y298" t="str">
            <v>362430198812208115</v>
          </cell>
        </row>
        <row r="299">
          <cell r="F299" t="str">
            <v>邓欣欣</v>
          </cell>
        </row>
        <row r="299">
          <cell r="Y299" t="str">
            <v>362203198712185518</v>
          </cell>
        </row>
        <row r="300">
          <cell r="F300" t="str">
            <v>张振洲</v>
          </cell>
        </row>
        <row r="300">
          <cell r="Y300" t="str">
            <v>412822199107161877</v>
          </cell>
        </row>
        <row r="301">
          <cell r="F301" t="str">
            <v>王磊</v>
          </cell>
        </row>
        <row r="301">
          <cell r="Y301" t="str">
            <v>620122199504071719</v>
          </cell>
        </row>
        <row r="302">
          <cell r="F302" t="str">
            <v>王志浩</v>
          </cell>
        </row>
        <row r="302">
          <cell r="Y302" t="str">
            <v>370283199602148974</v>
          </cell>
        </row>
        <row r="303">
          <cell r="F303" t="str">
            <v>马兆光</v>
          </cell>
        </row>
        <row r="303">
          <cell r="Y303" t="str">
            <v>410181199606071016</v>
          </cell>
        </row>
        <row r="304">
          <cell r="F304" t="str">
            <v>拉毛才旦</v>
          </cell>
        </row>
        <row r="304">
          <cell r="Y304" t="str">
            <v>632801199004301012</v>
          </cell>
        </row>
        <row r="305">
          <cell r="F305" t="str">
            <v>郭小芳</v>
          </cell>
        </row>
        <row r="305">
          <cell r="Y305" t="str">
            <v>360781198611015135</v>
          </cell>
        </row>
        <row r="306">
          <cell r="F306" t="str">
            <v>黄琦</v>
          </cell>
        </row>
        <row r="306">
          <cell r="Y306" t="str">
            <v>211224199506119424</v>
          </cell>
        </row>
        <row r="307">
          <cell r="F307" t="str">
            <v>施小瑜</v>
          </cell>
        </row>
        <row r="307">
          <cell r="Y307" t="str">
            <v>330724199412012443</v>
          </cell>
        </row>
        <row r="308">
          <cell r="F308" t="str">
            <v>齐帅</v>
          </cell>
        </row>
        <row r="308">
          <cell r="Y308" t="str">
            <v>110108198708093731</v>
          </cell>
        </row>
        <row r="309">
          <cell r="F309" t="str">
            <v>宋文轩</v>
          </cell>
        </row>
        <row r="309">
          <cell r="Y309" t="str">
            <v>371322199209011262</v>
          </cell>
        </row>
        <row r="310">
          <cell r="F310" t="str">
            <v>付一博</v>
          </cell>
        </row>
        <row r="310">
          <cell r="Y310" t="str">
            <v>131002199712301025</v>
          </cell>
        </row>
        <row r="311">
          <cell r="F311" t="str">
            <v>朱文俊</v>
          </cell>
        </row>
        <row r="311">
          <cell r="Y311" t="str">
            <v>320411198702172811</v>
          </cell>
        </row>
        <row r="312">
          <cell r="F312" t="str">
            <v>杨健</v>
          </cell>
        </row>
        <row r="312">
          <cell r="Y312" t="str">
            <v>510125198807260014</v>
          </cell>
        </row>
        <row r="313">
          <cell r="F313" t="str">
            <v>赵雷</v>
          </cell>
        </row>
        <row r="313">
          <cell r="Y313" t="str">
            <v>610125199004103136</v>
          </cell>
        </row>
        <row r="314">
          <cell r="F314" t="str">
            <v>白涛</v>
          </cell>
        </row>
        <row r="314">
          <cell r="Y314" t="str">
            <v>370602198710305411</v>
          </cell>
        </row>
        <row r="315">
          <cell r="F315" t="str">
            <v>汪欢</v>
          </cell>
        </row>
        <row r="315">
          <cell r="Y315" t="str">
            <v>330501198903094420</v>
          </cell>
        </row>
        <row r="316">
          <cell r="F316" t="str">
            <v>陈根聪</v>
          </cell>
        </row>
        <row r="316">
          <cell r="Y316" t="str">
            <v>332502199610156221</v>
          </cell>
        </row>
        <row r="317">
          <cell r="F317" t="str">
            <v>钟海鹏</v>
          </cell>
        </row>
        <row r="317">
          <cell r="Y317" t="str">
            <v>110108199607041814</v>
          </cell>
        </row>
        <row r="318">
          <cell r="F318" t="str">
            <v>李娜娜</v>
          </cell>
        </row>
        <row r="318">
          <cell r="Y318" t="str">
            <v>341202198805012009</v>
          </cell>
        </row>
        <row r="319">
          <cell r="F319" t="str">
            <v>孙魁</v>
          </cell>
        </row>
        <row r="319">
          <cell r="Y319" t="str">
            <v>510421198711284813</v>
          </cell>
        </row>
        <row r="320">
          <cell r="F320" t="str">
            <v>费佳城</v>
          </cell>
        </row>
        <row r="320">
          <cell r="Y320" t="str">
            <v>33050119930907865X</v>
          </cell>
        </row>
        <row r="321">
          <cell r="F321" t="str">
            <v>苏娜</v>
          </cell>
        </row>
        <row r="321">
          <cell r="Y321" t="str">
            <v>342423199308093264</v>
          </cell>
        </row>
        <row r="322">
          <cell r="F322" t="str">
            <v>徐英</v>
          </cell>
        </row>
        <row r="322">
          <cell r="Y322" t="str">
            <v>320525199611120504</v>
          </cell>
        </row>
        <row r="323">
          <cell r="F323" t="str">
            <v>张再峰</v>
          </cell>
        </row>
        <row r="323">
          <cell r="Y323" t="str">
            <v>640222199011030918</v>
          </cell>
        </row>
        <row r="324">
          <cell r="F324" t="str">
            <v>王婧阳</v>
          </cell>
        </row>
        <row r="324">
          <cell r="Y324" t="str">
            <v>410203198603141527</v>
          </cell>
        </row>
        <row r="325">
          <cell r="F325" t="str">
            <v>周益珍</v>
          </cell>
        </row>
        <row r="325">
          <cell r="Y325" t="str">
            <v>362531199307053024</v>
          </cell>
        </row>
        <row r="326">
          <cell r="F326" t="str">
            <v>董仕杰</v>
          </cell>
        </row>
        <row r="326">
          <cell r="Y326" t="str">
            <v>46003519930507231X</v>
          </cell>
        </row>
        <row r="327">
          <cell r="F327" t="str">
            <v>吴闯</v>
          </cell>
        </row>
        <row r="327">
          <cell r="Y327" t="str">
            <v>42100319910301267X</v>
          </cell>
        </row>
        <row r="328">
          <cell r="F328" t="str">
            <v>屈伸</v>
          </cell>
        </row>
        <row r="328">
          <cell r="Y328" t="str">
            <v>130602199412030317</v>
          </cell>
        </row>
        <row r="329">
          <cell r="F329" t="str">
            <v>李安军</v>
          </cell>
        </row>
        <row r="329">
          <cell r="Y329" t="str">
            <v>23088219860809527X</v>
          </cell>
        </row>
        <row r="330">
          <cell r="F330" t="str">
            <v>山圣华</v>
          </cell>
        </row>
        <row r="330">
          <cell r="Y330" t="str">
            <v>370829198706224230</v>
          </cell>
        </row>
        <row r="331">
          <cell r="F331" t="str">
            <v>周自文</v>
          </cell>
        </row>
        <row r="331">
          <cell r="Y331" t="str">
            <v>522427199801030119</v>
          </cell>
        </row>
        <row r="332">
          <cell r="F332" t="str">
            <v>李东</v>
          </cell>
        </row>
        <row r="332">
          <cell r="Y332" t="str">
            <v>411202198207223517</v>
          </cell>
        </row>
        <row r="333">
          <cell r="F333" t="str">
            <v>巢文君</v>
          </cell>
        </row>
        <row r="333">
          <cell r="Y333" t="str">
            <v>440184200005012424</v>
          </cell>
        </row>
        <row r="334">
          <cell r="F334" t="str">
            <v>张威</v>
          </cell>
        </row>
        <row r="334">
          <cell r="Y334" t="str">
            <v>330521199011231530</v>
          </cell>
        </row>
        <row r="335">
          <cell r="F335" t="str">
            <v>贺韦维</v>
          </cell>
        </row>
        <row r="335">
          <cell r="Y335" t="str">
            <v>410184199005291223</v>
          </cell>
        </row>
        <row r="336">
          <cell r="F336" t="str">
            <v>杨春</v>
          </cell>
        </row>
        <row r="336">
          <cell r="Y336" t="str">
            <v>510107199001201797</v>
          </cell>
        </row>
        <row r="337">
          <cell r="F337" t="str">
            <v>陈琪1</v>
          </cell>
        </row>
        <row r="337">
          <cell r="Y337" t="str">
            <v>330102198404160010</v>
          </cell>
        </row>
        <row r="338">
          <cell r="F338" t="str">
            <v>范倻</v>
          </cell>
        </row>
        <row r="338">
          <cell r="Y338" t="str">
            <v>430304197611092527</v>
          </cell>
        </row>
        <row r="339">
          <cell r="F339" t="str">
            <v>赵康</v>
          </cell>
        </row>
        <row r="339">
          <cell r="Y339" t="str">
            <v>340322199203143014</v>
          </cell>
        </row>
        <row r="340">
          <cell r="F340" t="str">
            <v>汪松松</v>
          </cell>
        </row>
        <row r="340">
          <cell r="Y340" t="str">
            <v>33040219820912001X</v>
          </cell>
        </row>
        <row r="341">
          <cell r="F341" t="str">
            <v>张晓磊</v>
          </cell>
        </row>
        <row r="341">
          <cell r="Y341" t="str">
            <v>340604198804231019</v>
          </cell>
        </row>
        <row r="342">
          <cell r="F342" t="str">
            <v>谢诚</v>
          </cell>
        </row>
        <row r="342">
          <cell r="Y342" t="str">
            <v>460200198112150015</v>
          </cell>
        </row>
        <row r="343">
          <cell r="F343" t="str">
            <v>程琳</v>
          </cell>
        </row>
        <row r="343">
          <cell r="Y343" t="str">
            <v>362330198611203099</v>
          </cell>
        </row>
        <row r="344">
          <cell r="F344" t="str">
            <v>王丽</v>
          </cell>
        </row>
        <row r="344">
          <cell r="Y344" t="str">
            <v>511521199107224364</v>
          </cell>
        </row>
        <row r="345">
          <cell r="F345" t="str">
            <v>罗珅豪</v>
          </cell>
        </row>
        <row r="345">
          <cell r="Y345" t="str">
            <v>310113199112252415</v>
          </cell>
        </row>
        <row r="346">
          <cell r="F346" t="str">
            <v>许锐</v>
          </cell>
        </row>
        <row r="346">
          <cell r="Y346" t="str">
            <v>232128199104243443</v>
          </cell>
        </row>
        <row r="347">
          <cell r="F347" t="str">
            <v>龙紫依</v>
          </cell>
        </row>
        <row r="347">
          <cell r="Y347" t="str">
            <v>430281199408084069</v>
          </cell>
        </row>
        <row r="348">
          <cell r="F348" t="str">
            <v>瞿炜</v>
          </cell>
        </row>
        <row r="348">
          <cell r="Y348" t="str">
            <v>339005199211189016</v>
          </cell>
        </row>
        <row r="349">
          <cell r="F349" t="str">
            <v>吴嫱嫱</v>
          </cell>
        </row>
        <row r="349">
          <cell r="Y349" t="str">
            <v>362323199103215422</v>
          </cell>
        </row>
        <row r="350">
          <cell r="F350" t="str">
            <v>魏雪洁</v>
          </cell>
        </row>
        <row r="350">
          <cell r="Y350" t="str">
            <v>342222199508113242</v>
          </cell>
        </row>
        <row r="351">
          <cell r="F351" t="str">
            <v>罗雅婷</v>
          </cell>
        </row>
        <row r="351">
          <cell r="Y351" t="str">
            <v>430181198512021885</v>
          </cell>
        </row>
        <row r="352">
          <cell r="F352" t="str">
            <v>东华毛</v>
          </cell>
        </row>
        <row r="352">
          <cell r="Y352" t="str">
            <v>622326199805240043</v>
          </cell>
        </row>
        <row r="353">
          <cell r="F353" t="str">
            <v>陈鑫</v>
          </cell>
        </row>
        <row r="353">
          <cell r="Y353" t="str">
            <v>320122199404030812</v>
          </cell>
        </row>
        <row r="354">
          <cell r="F354" t="str">
            <v>张雪</v>
          </cell>
        </row>
        <row r="354">
          <cell r="Y354" t="str">
            <v>22240319950605436X</v>
          </cell>
        </row>
        <row r="355">
          <cell r="F355" t="str">
            <v>张硕</v>
          </cell>
        </row>
        <row r="355">
          <cell r="Y355" t="str">
            <v>33072619821029003X</v>
          </cell>
        </row>
        <row r="356">
          <cell r="F356" t="str">
            <v>杨侠</v>
          </cell>
        </row>
        <row r="356">
          <cell r="Y356" t="str">
            <v>431222198310030827</v>
          </cell>
        </row>
        <row r="357">
          <cell r="F357" t="str">
            <v>胡润</v>
          </cell>
        </row>
        <row r="357">
          <cell r="Y357" t="str">
            <v>513424199308301616</v>
          </cell>
        </row>
        <row r="358">
          <cell r="F358" t="str">
            <v>刘认</v>
          </cell>
        </row>
        <row r="358">
          <cell r="Y358" t="str">
            <v>341281199506136079</v>
          </cell>
        </row>
        <row r="359">
          <cell r="F359" t="str">
            <v>胡萍萍</v>
          </cell>
        </row>
        <row r="359">
          <cell r="Y359" t="str">
            <v>330329199405212164</v>
          </cell>
        </row>
        <row r="360">
          <cell r="F360" t="str">
            <v>何律廷</v>
          </cell>
        </row>
        <row r="360">
          <cell r="Y360" t="str">
            <v>450304198803183018</v>
          </cell>
        </row>
        <row r="361">
          <cell r="F361" t="str">
            <v>王维杰</v>
          </cell>
        </row>
        <row r="361">
          <cell r="Y361" t="str">
            <v>320721199004185010</v>
          </cell>
        </row>
        <row r="362">
          <cell r="F362" t="str">
            <v>华婷婷</v>
          </cell>
        </row>
        <row r="362">
          <cell r="Y362" t="str">
            <v>321322198810045849</v>
          </cell>
        </row>
        <row r="363">
          <cell r="F363" t="str">
            <v>薛丽</v>
          </cell>
        </row>
        <row r="363">
          <cell r="Y363" t="str">
            <v>131127199401255247</v>
          </cell>
        </row>
        <row r="364">
          <cell r="F364" t="str">
            <v>刘凌男</v>
          </cell>
        </row>
        <row r="364">
          <cell r="Y364" t="str">
            <v>130633199202053013</v>
          </cell>
        </row>
        <row r="365">
          <cell r="F365" t="str">
            <v>雷以良</v>
          </cell>
        </row>
        <row r="365">
          <cell r="Y365" t="str">
            <v>35082119890917219X</v>
          </cell>
        </row>
        <row r="366">
          <cell r="F366" t="str">
            <v>郭扬钢</v>
          </cell>
        </row>
        <row r="366">
          <cell r="Y366" t="str">
            <v>330602198811230052</v>
          </cell>
        </row>
        <row r="367">
          <cell r="F367" t="str">
            <v>张师范</v>
          </cell>
        </row>
        <row r="367">
          <cell r="Y367" t="str">
            <v>330621199311091571</v>
          </cell>
        </row>
        <row r="368">
          <cell r="F368" t="str">
            <v>马璐</v>
          </cell>
        </row>
        <row r="368">
          <cell r="Y368" t="str">
            <v>130528198910291863</v>
          </cell>
        </row>
        <row r="369">
          <cell r="F369" t="str">
            <v>王观</v>
          </cell>
        </row>
        <row r="369">
          <cell r="Y369" t="str">
            <v>421127198810242257</v>
          </cell>
        </row>
        <row r="370">
          <cell r="F370" t="str">
            <v>李雨心</v>
          </cell>
        </row>
        <row r="370">
          <cell r="Y370" t="str">
            <v>231026200010056440</v>
          </cell>
        </row>
        <row r="371">
          <cell r="F371" t="str">
            <v>牟思宇</v>
          </cell>
        </row>
        <row r="371">
          <cell r="Y371" t="str">
            <v>231025200012110926</v>
          </cell>
        </row>
        <row r="372">
          <cell r="F372" t="str">
            <v>王小玉</v>
          </cell>
        </row>
        <row r="372">
          <cell r="Y372" t="str">
            <v>411524199609095625</v>
          </cell>
        </row>
        <row r="373">
          <cell r="F373" t="str">
            <v>杨润德</v>
          </cell>
        </row>
        <row r="373">
          <cell r="Y373" t="str">
            <v>441900198605096577</v>
          </cell>
        </row>
        <row r="374">
          <cell r="F374" t="str">
            <v>明淑楠</v>
          </cell>
        </row>
        <row r="374">
          <cell r="Y374" t="str">
            <v>420204199003096825</v>
          </cell>
        </row>
        <row r="375">
          <cell r="F375" t="str">
            <v>郭鑫</v>
          </cell>
        </row>
        <row r="375">
          <cell r="Y375" t="str">
            <v>140106199006190032</v>
          </cell>
        </row>
        <row r="376">
          <cell r="F376" t="str">
            <v>应峥</v>
          </cell>
        </row>
        <row r="376">
          <cell r="Y376" t="str">
            <v>330702198208100814</v>
          </cell>
        </row>
        <row r="377">
          <cell r="F377" t="str">
            <v>干文武</v>
          </cell>
        </row>
        <row r="377">
          <cell r="Y377" t="str">
            <v>331023198804027013</v>
          </cell>
        </row>
        <row r="378">
          <cell r="F378" t="str">
            <v>陆富萍</v>
          </cell>
        </row>
        <row r="378">
          <cell r="Y378" t="str">
            <v>532627199806070024</v>
          </cell>
        </row>
        <row r="379">
          <cell r="F379" t="str">
            <v>吴德利</v>
          </cell>
        </row>
        <row r="379">
          <cell r="Y379" t="str">
            <v>341024199304098918</v>
          </cell>
        </row>
        <row r="380">
          <cell r="F380" t="str">
            <v>惠江涛</v>
          </cell>
        </row>
        <row r="380">
          <cell r="Y380" t="str">
            <v>412723199707083439</v>
          </cell>
        </row>
        <row r="381">
          <cell r="F381" t="str">
            <v>周新民</v>
          </cell>
        </row>
        <row r="381">
          <cell r="Y381" t="str">
            <v>130304196509088710</v>
          </cell>
        </row>
        <row r="382">
          <cell r="F382" t="str">
            <v>安建萍</v>
          </cell>
        </row>
        <row r="382">
          <cell r="Y382" t="str">
            <v>610125197705143123</v>
          </cell>
        </row>
        <row r="383">
          <cell r="F383" t="str">
            <v>刘瑜滢</v>
          </cell>
        </row>
        <row r="383">
          <cell r="Y383" t="str">
            <v>610113199802210029</v>
          </cell>
        </row>
        <row r="384">
          <cell r="F384" t="str">
            <v>周永明</v>
          </cell>
        </row>
        <row r="384">
          <cell r="Y384" t="str">
            <v>320586198201058419</v>
          </cell>
        </row>
        <row r="385">
          <cell r="F385" t="str">
            <v>孔垂勇</v>
          </cell>
        </row>
        <row r="385">
          <cell r="Y385" t="str">
            <v>370481198803143831</v>
          </cell>
        </row>
        <row r="386">
          <cell r="F386" t="str">
            <v>吴傲飞</v>
          </cell>
        </row>
        <row r="386">
          <cell r="Y386" t="str">
            <v>412727198801182370</v>
          </cell>
        </row>
        <row r="387">
          <cell r="F387" t="str">
            <v>肖庆</v>
          </cell>
        </row>
        <row r="387">
          <cell r="Y387" t="str">
            <v>510403198812313019</v>
          </cell>
        </row>
        <row r="388">
          <cell r="F388" t="str">
            <v>李宏伟</v>
          </cell>
        </row>
        <row r="388">
          <cell r="Y388" t="str">
            <v>422324198410161610</v>
          </cell>
        </row>
        <row r="389">
          <cell r="F389" t="str">
            <v>田静</v>
          </cell>
        </row>
        <row r="389">
          <cell r="Y389" t="str">
            <v>622427199310051664</v>
          </cell>
        </row>
        <row r="390">
          <cell r="F390" t="str">
            <v>张志香</v>
          </cell>
        </row>
        <row r="390">
          <cell r="Y390" t="str">
            <v>130927198306023622</v>
          </cell>
        </row>
        <row r="391">
          <cell r="F391" t="str">
            <v>李健1</v>
          </cell>
        </row>
        <row r="391">
          <cell r="Y391" t="str">
            <v>21031119890323001X</v>
          </cell>
        </row>
        <row r="392">
          <cell r="F392" t="str">
            <v>谢海梁</v>
          </cell>
        </row>
        <row r="392">
          <cell r="Y392" t="str">
            <v>411325199012028281</v>
          </cell>
        </row>
        <row r="393">
          <cell r="F393" t="str">
            <v>许丹莹</v>
          </cell>
        </row>
        <row r="393">
          <cell r="Y393" t="str">
            <v>330127199902230028</v>
          </cell>
        </row>
        <row r="394">
          <cell r="F394" t="str">
            <v>靳高峰</v>
          </cell>
        </row>
        <row r="394">
          <cell r="Y394" t="str">
            <v>41052319870707253X</v>
          </cell>
        </row>
        <row r="395">
          <cell r="F395" t="str">
            <v>梁泽锋</v>
          </cell>
        </row>
        <row r="395">
          <cell r="Y395" t="str">
            <v>441226199806210938</v>
          </cell>
        </row>
        <row r="396">
          <cell r="F396" t="str">
            <v>周睿</v>
          </cell>
        </row>
        <row r="396">
          <cell r="Y396" t="str">
            <v>320704198110283510</v>
          </cell>
        </row>
        <row r="397">
          <cell r="F397" t="str">
            <v>陈叶</v>
          </cell>
        </row>
        <row r="397">
          <cell r="Y397" t="str">
            <v>513822198707298201</v>
          </cell>
        </row>
        <row r="398">
          <cell r="F398" t="str">
            <v>史富生</v>
          </cell>
        </row>
        <row r="398">
          <cell r="Y398" t="str">
            <v>321283199101226075</v>
          </cell>
        </row>
        <row r="399">
          <cell r="F399" t="str">
            <v>宣烨琪</v>
          </cell>
        </row>
        <row r="399">
          <cell r="Y399" t="str">
            <v>330621199811148706</v>
          </cell>
        </row>
        <row r="400">
          <cell r="F400" t="str">
            <v>沈辉</v>
          </cell>
        </row>
        <row r="400">
          <cell r="Y400" t="str">
            <v>330184199507193519</v>
          </cell>
        </row>
        <row r="401">
          <cell r="F401" t="str">
            <v>周彦均</v>
          </cell>
        </row>
        <row r="401">
          <cell r="Y401" t="str">
            <v>230402198905280312</v>
          </cell>
        </row>
        <row r="402">
          <cell r="F402" t="str">
            <v>隋亚鑫</v>
          </cell>
        </row>
        <row r="402">
          <cell r="Y402" t="str">
            <v>222403199512160425</v>
          </cell>
        </row>
        <row r="403">
          <cell r="F403" t="str">
            <v>吴智胜</v>
          </cell>
        </row>
        <row r="403">
          <cell r="Y403" t="str">
            <v>42230119770718091X</v>
          </cell>
        </row>
        <row r="404">
          <cell r="F404" t="str">
            <v>田君艳</v>
          </cell>
        </row>
        <row r="404">
          <cell r="Y404" t="str">
            <v>50024119980309802X</v>
          </cell>
        </row>
        <row r="405">
          <cell r="F405" t="str">
            <v>王开双</v>
          </cell>
        </row>
        <row r="405">
          <cell r="Y405" t="str">
            <v>420381199203126230</v>
          </cell>
        </row>
        <row r="406">
          <cell r="F406" t="str">
            <v>张瑞</v>
          </cell>
        </row>
        <row r="406">
          <cell r="Y406" t="str">
            <v>142201198810214876</v>
          </cell>
        </row>
        <row r="407">
          <cell r="F407" t="str">
            <v>陈成统</v>
          </cell>
        </row>
        <row r="407">
          <cell r="Y407" t="str">
            <v>330327199512130815</v>
          </cell>
        </row>
        <row r="408">
          <cell r="F408" t="str">
            <v>欧清霞</v>
          </cell>
        </row>
        <row r="408">
          <cell r="Y408" t="str">
            <v>441823199602195020</v>
          </cell>
        </row>
        <row r="409">
          <cell r="F409" t="str">
            <v>郑英</v>
          </cell>
        </row>
        <row r="409">
          <cell r="Y409" t="str">
            <v>330127199804262464</v>
          </cell>
        </row>
        <row r="410">
          <cell r="F410" t="str">
            <v>柴小盼</v>
          </cell>
        </row>
        <row r="410">
          <cell r="Y410" t="str">
            <v>130227199912216228</v>
          </cell>
        </row>
        <row r="411">
          <cell r="F411" t="str">
            <v>胡锦欢</v>
          </cell>
        </row>
        <row r="411">
          <cell r="Y411" t="str">
            <v>330483200001316046</v>
          </cell>
        </row>
        <row r="412">
          <cell r="F412" t="str">
            <v>余维维</v>
          </cell>
        </row>
        <row r="412">
          <cell r="Y412" t="str">
            <v>520322199807260063</v>
          </cell>
        </row>
        <row r="413">
          <cell r="F413" t="str">
            <v>郭玲玲</v>
          </cell>
        </row>
        <row r="413">
          <cell r="Y413" t="str">
            <v>23018320000222002X</v>
          </cell>
        </row>
        <row r="414">
          <cell r="F414" t="str">
            <v>于昕滢</v>
          </cell>
        </row>
        <row r="414">
          <cell r="Y414" t="str">
            <v>231085200006071023</v>
          </cell>
        </row>
        <row r="415">
          <cell r="F415" t="str">
            <v>王兴香</v>
          </cell>
        </row>
        <row r="415">
          <cell r="Y415" t="str">
            <v>522325199508144020</v>
          </cell>
        </row>
        <row r="416">
          <cell r="F416" t="str">
            <v>余杨春</v>
          </cell>
        </row>
        <row r="416">
          <cell r="Y416" t="str">
            <v>330327199501091582</v>
          </cell>
        </row>
        <row r="417">
          <cell r="F417" t="str">
            <v>滕雪</v>
          </cell>
        </row>
        <row r="417">
          <cell r="Y417" t="str">
            <v>130636199410215426</v>
          </cell>
        </row>
        <row r="418">
          <cell r="F418" t="str">
            <v>黄秋萍</v>
          </cell>
        </row>
        <row r="418">
          <cell r="Y418" t="str">
            <v>452224199311042047</v>
          </cell>
        </row>
        <row r="419">
          <cell r="F419" t="str">
            <v>胡海英</v>
          </cell>
        </row>
        <row r="419">
          <cell r="Y419" t="str">
            <v>360502197909056828</v>
          </cell>
        </row>
        <row r="420">
          <cell r="F420" t="str">
            <v>张霖</v>
          </cell>
        </row>
        <row r="420">
          <cell r="Y420" t="str">
            <v>210603200010157528</v>
          </cell>
        </row>
        <row r="421">
          <cell r="F421" t="str">
            <v>全占卿</v>
          </cell>
        </row>
        <row r="421">
          <cell r="Y421" t="str">
            <v>632123199303160010</v>
          </cell>
        </row>
        <row r="422">
          <cell r="F422" t="str">
            <v>李启</v>
          </cell>
        </row>
        <row r="422">
          <cell r="Y422" t="str">
            <v>341222198503107219</v>
          </cell>
        </row>
        <row r="423">
          <cell r="F423" t="str">
            <v>何红</v>
          </cell>
        </row>
        <row r="423">
          <cell r="Y423" t="str">
            <v>510421198604013743</v>
          </cell>
        </row>
        <row r="424">
          <cell r="F424" t="str">
            <v>罗长磊</v>
          </cell>
        </row>
        <row r="424">
          <cell r="Y424" t="str">
            <v>371502199811219774</v>
          </cell>
        </row>
        <row r="425">
          <cell r="F425" t="str">
            <v>陈颂昌</v>
          </cell>
        </row>
        <row r="425">
          <cell r="Y425" t="str">
            <v>445222199907132412</v>
          </cell>
        </row>
        <row r="426">
          <cell r="F426" t="str">
            <v>丘桂花</v>
          </cell>
        </row>
        <row r="426">
          <cell r="Y426" t="str">
            <v>44142219790805010X</v>
          </cell>
        </row>
        <row r="427">
          <cell r="F427" t="str">
            <v>乔艳</v>
          </cell>
        </row>
        <row r="427">
          <cell r="Y427" t="str">
            <v>37293019891124556X</v>
          </cell>
        </row>
        <row r="428">
          <cell r="F428" t="str">
            <v>王雪</v>
          </cell>
        </row>
        <row r="428">
          <cell r="Y428" t="str">
            <v>370283199911235422</v>
          </cell>
        </row>
        <row r="429">
          <cell r="F429" t="str">
            <v>刘清华</v>
          </cell>
        </row>
        <row r="429">
          <cell r="Y429" t="str">
            <v>421083197908124954</v>
          </cell>
        </row>
        <row r="430">
          <cell r="F430" t="str">
            <v>任彤</v>
          </cell>
        </row>
        <row r="430">
          <cell r="Y430" t="str">
            <v>130525200012140028</v>
          </cell>
        </row>
        <row r="431">
          <cell r="F431" t="str">
            <v>高嘉忆</v>
          </cell>
        </row>
        <row r="431">
          <cell r="Y431" t="str">
            <v>120109199908107029</v>
          </cell>
        </row>
        <row r="432">
          <cell r="F432" t="str">
            <v>刘敏</v>
          </cell>
        </row>
        <row r="432">
          <cell r="Y432" t="str">
            <v>421022199605065148</v>
          </cell>
        </row>
        <row r="433">
          <cell r="F433" t="str">
            <v>王纯婷</v>
          </cell>
        </row>
        <row r="433">
          <cell r="Y433" t="str">
            <v>340521199001010525</v>
          </cell>
        </row>
        <row r="434">
          <cell r="F434" t="str">
            <v>李菁菁</v>
          </cell>
        </row>
        <row r="434">
          <cell r="Y434" t="str">
            <v>331082199605159202</v>
          </cell>
        </row>
        <row r="435">
          <cell r="F435" t="str">
            <v>赵悦</v>
          </cell>
        </row>
        <row r="435">
          <cell r="Y435" t="str">
            <v>522427199712307649</v>
          </cell>
        </row>
        <row r="436">
          <cell r="F436" t="str">
            <v>李林</v>
          </cell>
        </row>
        <row r="436">
          <cell r="Y436" t="str">
            <v>211121198212164036</v>
          </cell>
        </row>
        <row r="437">
          <cell r="F437" t="str">
            <v>李磊</v>
          </cell>
        </row>
        <row r="437">
          <cell r="Y437" t="str">
            <v>41142419881118287X</v>
          </cell>
        </row>
        <row r="438">
          <cell r="F438" t="str">
            <v>杜聪</v>
          </cell>
        </row>
        <row r="438">
          <cell r="Y438" t="str">
            <v>612728198612080213</v>
          </cell>
        </row>
        <row r="439">
          <cell r="F439" t="str">
            <v>欧璐璐</v>
          </cell>
        </row>
        <row r="439">
          <cell r="Y439" t="str">
            <v>452226200101243324</v>
          </cell>
        </row>
        <row r="440">
          <cell r="F440" t="str">
            <v>韦纯</v>
          </cell>
        </row>
        <row r="440">
          <cell r="Y440" t="str">
            <v>451281199907042861</v>
          </cell>
        </row>
        <row r="441">
          <cell r="F441" t="str">
            <v>陈卓君</v>
          </cell>
        </row>
        <row r="441">
          <cell r="Y441" t="str">
            <v>140202199504275549</v>
          </cell>
        </row>
        <row r="442">
          <cell r="F442" t="str">
            <v>李亦</v>
          </cell>
        </row>
        <row r="442">
          <cell r="Y442" t="str">
            <v>330327199411206112</v>
          </cell>
        </row>
        <row r="443">
          <cell r="F443" t="str">
            <v>刘月</v>
          </cell>
        </row>
        <row r="443">
          <cell r="Y443" t="str">
            <v>340826199503078923</v>
          </cell>
        </row>
        <row r="444">
          <cell r="F444" t="str">
            <v>黄宇辰</v>
          </cell>
        </row>
        <row r="444">
          <cell r="Y444" t="str">
            <v>330105199707013118</v>
          </cell>
        </row>
        <row r="445">
          <cell r="F445" t="str">
            <v>王有敏</v>
          </cell>
        </row>
        <row r="445">
          <cell r="Y445" t="str">
            <v>612429199402023629</v>
          </cell>
        </row>
        <row r="446">
          <cell r="F446" t="str">
            <v>俞源焘</v>
          </cell>
        </row>
        <row r="446">
          <cell r="Y446" t="str">
            <v>330681198904041539</v>
          </cell>
        </row>
        <row r="447">
          <cell r="F447" t="str">
            <v>刘伟</v>
          </cell>
        </row>
        <row r="447">
          <cell r="Y447" t="str">
            <v>34262219921129569X</v>
          </cell>
        </row>
        <row r="448">
          <cell r="F448" t="str">
            <v>郑伟鸿</v>
          </cell>
        </row>
        <row r="448">
          <cell r="Y448" t="str">
            <v>440508198907292336</v>
          </cell>
        </row>
        <row r="449">
          <cell r="F449" t="str">
            <v>周贤娴</v>
          </cell>
        </row>
        <row r="449">
          <cell r="Y449" t="str">
            <v>522328199909220249</v>
          </cell>
        </row>
        <row r="450">
          <cell r="F450" t="str">
            <v>赖淑莲</v>
          </cell>
        </row>
        <row r="450">
          <cell r="Y450" t="str">
            <v>445281200011246025</v>
          </cell>
        </row>
        <row r="451">
          <cell r="F451" t="str">
            <v>谷雨晴</v>
          </cell>
        </row>
        <row r="451">
          <cell r="Y451" t="str">
            <v>410303199503060025</v>
          </cell>
        </row>
        <row r="452">
          <cell r="F452" t="str">
            <v>戴慧玲</v>
          </cell>
        </row>
        <row r="452">
          <cell r="Y452" t="str">
            <v>340827199601174325</v>
          </cell>
        </row>
        <row r="453">
          <cell r="F453" t="str">
            <v>邱思语</v>
          </cell>
        </row>
        <row r="453">
          <cell r="Y453" t="str">
            <v>652301199506205561</v>
          </cell>
        </row>
        <row r="454">
          <cell r="F454" t="str">
            <v>郭伟1</v>
          </cell>
        </row>
        <row r="454">
          <cell r="Y454" t="str">
            <v>371311198809252816</v>
          </cell>
        </row>
        <row r="455">
          <cell r="F455" t="str">
            <v>密锋采</v>
          </cell>
        </row>
        <row r="455">
          <cell r="Y455" t="str">
            <v>330624199801101698</v>
          </cell>
        </row>
        <row r="456">
          <cell r="F456" t="str">
            <v>马昕怡</v>
          </cell>
        </row>
        <row r="456">
          <cell r="Y456" t="str">
            <v>620105199304192026</v>
          </cell>
        </row>
        <row r="457">
          <cell r="F457" t="str">
            <v>倪秀雨</v>
          </cell>
        </row>
        <row r="457">
          <cell r="Y457" t="str">
            <v>330327198612240224</v>
          </cell>
        </row>
        <row r="458">
          <cell r="F458" t="str">
            <v>杨刚</v>
          </cell>
        </row>
        <row r="458">
          <cell r="Y458" t="str">
            <v>62282619920620331X</v>
          </cell>
        </row>
        <row r="459">
          <cell r="F459" t="str">
            <v>朱秀婷</v>
          </cell>
        </row>
        <row r="459">
          <cell r="Y459" t="str">
            <v>411527199507034521</v>
          </cell>
        </row>
        <row r="460">
          <cell r="F460" t="str">
            <v>林岱慧</v>
          </cell>
        </row>
        <row r="460">
          <cell r="Y460" t="str">
            <v>350128199708160943</v>
          </cell>
        </row>
        <row r="461">
          <cell r="F461" t="str">
            <v>邬晨晟</v>
          </cell>
        </row>
        <row r="461">
          <cell r="Y461" t="str">
            <v>330226199407052876</v>
          </cell>
        </row>
        <row r="462">
          <cell r="F462" t="str">
            <v>封海燕</v>
          </cell>
        </row>
        <row r="462">
          <cell r="Y462" t="str">
            <v>530428198605110324</v>
          </cell>
        </row>
        <row r="463">
          <cell r="F463" t="str">
            <v>翟小燕</v>
          </cell>
        </row>
        <row r="463">
          <cell r="Y463" t="str">
            <v>321284198802055020</v>
          </cell>
        </row>
        <row r="464">
          <cell r="F464" t="str">
            <v>李颖</v>
          </cell>
        </row>
        <row r="464">
          <cell r="Y464" t="str">
            <v>150404199206300262</v>
          </cell>
        </row>
        <row r="465">
          <cell r="F465" t="str">
            <v>王娜娜</v>
          </cell>
        </row>
        <row r="465">
          <cell r="Y465" t="str">
            <v>513701199602111129</v>
          </cell>
        </row>
        <row r="466">
          <cell r="F466" t="str">
            <v>刘佳新</v>
          </cell>
        </row>
        <row r="466">
          <cell r="Y466" t="str">
            <v>232301199810176920</v>
          </cell>
        </row>
        <row r="467">
          <cell r="F467" t="str">
            <v>吴珍珍</v>
          </cell>
        </row>
        <row r="467">
          <cell r="Y467" t="str">
            <v>330106199707313029</v>
          </cell>
        </row>
        <row r="468">
          <cell r="F468" t="str">
            <v>丁名言</v>
          </cell>
        </row>
        <row r="468">
          <cell r="Y468" t="str">
            <v>41272619990210082X</v>
          </cell>
        </row>
        <row r="469">
          <cell r="F469" t="str">
            <v>周文渊</v>
          </cell>
        </row>
        <row r="469">
          <cell r="Y469" t="str">
            <v>46000419831028086X</v>
          </cell>
        </row>
        <row r="470">
          <cell r="F470" t="str">
            <v>陈军</v>
          </cell>
        </row>
        <row r="470">
          <cell r="Y470" t="str">
            <v>500237199708245314</v>
          </cell>
        </row>
        <row r="471">
          <cell r="F471" t="str">
            <v>刘莹</v>
          </cell>
        </row>
        <row r="471">
          <cell r="Y471" t="str">
            <v>110108198801190069</v>
          </cell>
        </row>
        <row r="472">
          <cell r="F472" t="str">
            <v>韦斌</v>
          </cell>
        </row>
        <row r="472">
          <cell r="Y472" t="str">
            <v>321201198312230016</v>
          </cell>
        </row>
        <row r="473">
          <cell r="F473" t="str">
            <v>郝志杰</v>
          </cell>
        </row>
        <row r="473">
          <cell r="Y473" t="str">
            <v>142622199702180056</v>
          </cell>
        </row>
        <row r="474">
          <cell r="F474" t="str">
            <v>章红军</v>
          </cell>
        </row>
        <row r="474">
          <cell r="Y474" t="str">
            <v>511302198609021116</v>
          </cell>
        </row>
        <row r="475">
          <cell r="F475" t="str">
            <v>李铖</v>
          </cell>
        </row>
        <row r="475">
          <cell r="Y475" t="str">
            <v>500230198806030270</v>
          </cell>
        </row>
        <row r="476">
          <cell r="F476" t="str">
            <v>付运盼</v>
          </cell>
        </row>
        <row r="476">
          <cell r="Y476" t="str">
            <v>411322199107103417</v>
          </cell>
        </row>
        <row r="477">
          <cell r="F477" t="str">
            <v>曾雅琴</v>
          </cell>
        </row>
        <row r="477">
          <cell r="Y477" t="str">
            <v>431028199908140029</v>
          </cell>
        </row>
        <row r="478">
          <cell r="F478" t="str">
            <v>杨明明</v>
          </cell>
        </row>
        <row r="478">
          <cell r="Y478" t="str">
            <v>52242719980217531X</v>
          </cell>
        </row>
        <row r="479">
          <cell r="F479" t="str">
            <v>陶振家</v>
          </cell>
        </row>
        <row r="479">
          <cell r="Y479" t="str">
            <v>330522198511161518</v>
          </cell>
        </row>
        <row r="480">
          <cell r="F480" t="str">
            <v>徐振宇</v>
          </cell>
        </row>
        <row r="480">
          <cell r="Y480" t="str">
            <v>32080419920619271X</v>
          </cell>
        </row>
        <row r="481">
          <cell r="F481" t="str">
            <v>俞玉君</v>
          </cell>
        </row>
        <row r="481">
          <cell r="Y481" t="str">
            <v>33012419840819112X</v>
          </cell>
        </row>
        <row r="482">
          <cell r="F482" t="str">
            <v>黄晨玲</v>
          </cell>
        </row>
        <row r="482">
          <cell r="Y482" t="str">
            <v>339005199402068321</v>
          </cell>
        </row>
        <row r="483">
          <cell r="F483" t="str">
            <v>胡淑芬</v>
          </cell>
        </row>
        <row r="483">
          <cell r="Y483" t="str">
            <v>360730199412295925</v>
          </cell>
        </row>
        <row r="484">
          <cell r="F484" t="str">
            <v>苑盟</v>
          </cell>
        </row>
        <row r="484">
          <cell r="Y484" t="str">
            <v>130634199409223514</v>
          </cell>
        </row>
        <row r="485">
          <cell r="F485" t="str">
            <v>孙宇鹏</v>
          </cell>
        </row>
        <row r="485">
          <cell r="Y485" t="str">
            <v>23070319800408021X</v>
          </cell>
        </row>
        <row r="486">
          <cell r="F486" t="str">
            <v>李万平</v>
          </cell>
        </row>
        <row r="486">
          <cell r="Y486" t="str">
            <v>500101198706224417</v>
          </cell>
        </row>
        <row r="487">
          <cell r="F487" t="str">
            <v>程津京</v>
          </cell>
        </row>
        <row r="487">
          <cell r="Y487" t="str">
            <v>13102419891023631X</v>
          </cell>
        </row>
        <row r="488">
          <cell r="F488" t="str">
            <v>贾昕晔</v>
          </cell>
        </row>
        <row r="488">
          <cell r="Y488" t="str">
            <v>150424199410254529</v>
          </cell>
        </row>
        <row r="489">
          <cell r="F489" t="str">
            <v>曹丹</v>
          </cell>
        </row>
        <row r="489">
          <cell r="Y489" t="str">
            <v>330682198311030048</v>
          </cell>
        </row>
        <row r="490">
          <cell r="F490" t="str">
            <v>巫小容</v>
          </cell>
        </row>
        <row r="490">
          <cell r="Y490" t="str">
            <v>510503198610153489</v>
          </cell>
        </row>
        <row r="491">
          <cell r="F491" t="str">
            <v>项青青</v>
          </cell>
        </row>
        <row r="491">
          <cell r="Y491" t="str">
            <v>330382199706138027</v>
          </cell>
        </row>
        <row r="492">
          <cell r="F492" t="str">
            <v>周伟</v>
          </cell>
        </row>
        <row r="492">
          <cell r="Y492" t="str">
            <v>330781198810130018</v>
          </cell>
        </row>
        <row r="493">
          <cell r="F493" t="str">
            <v>董晋鹏</v>
          </cell>
        </row>
        <row r="493">
          <cell r="Y493" t="str">
            <v>142601198508197958</v>
          </cell>
        </row>
        <row r="494">
          <cell r="F494" t="str">
            <v>孙福增</v>
          </cell>
        </row>
        <row r="494">
          <cell r="Y494" t="str">
            <v>232303198207280414</v>
          </cell>
        </row>
        <row r="495">
          <cell r="F495" t="str">
            <v>陈桂生</v>
          </cell>
        </row>
        <row r="495">
          <cell r="Y495" t="str">
            <v>350702198108164718</v>
          </cell>
        </row>
        <row r="496">
          <cell r="F496" t="str">
            <v>周纹</v>
          </cell>
        </row>
        <row r="496">
          <cell r="Y496" t="str">
            <v>522321198910022830</v>
          </cell>
        </row>
        <row r="497">
          <cell r="F497" t="str">
            <v>南芙蓉</v>
          </cell>
        </row>
        <row r="497">
          <cell r="Y497" t="str">
            <v>412722198510248729</v>
          </cell>
        </row>
        <row r="498">
          <cell r="F498" t="str">
            <v>贾志权</v>
          </cell>
        </row>
        <row r="498">
          <cell r="Y498" t="str">
            <v>620422199509181913</v>
          </cell>
        </row>
        <row r="499">
          <cell r="F499" t="str">
            <v>叶可勇</v>
          </cell>
        </row>
        <row r="499">
          <cell r="Y499" t="str">
            <v>33032619860831073X</v>
          </cell>
        </row>
        <row r="500">
          <cell r="F500" t="str">
            <v>宣熠涛</v>
          </cell>
        </row>
        <row r="500">
          <cell r="Y500" t="str">
            <v>330105198306190020</v>
          </cell>
        </row>
        <row r="501">
          <cell r="F501" t="str">
            <v>任燚</v>
          </cell>
        </row>
        <row r="501">
          <cell r="Y501" t="str">
            <v>410703197804279015</v>
          </cell>
        </row>
        <row r="502">
          <cell r="F502" t="str">
            <v>姜磊</v>
          </cell>
        </row>
        <row r="502">
          <cell r="Y502" t="str">
            <v>211322198509220315</v>
          </cell>
        </row>
        <row r="503">
          <cell r="F503" t="str">
            <v>高玉成</v>
          </cell>
        </row>
        <row r="503">
          <cell r="Y503" t="str">
            <v>360730199110045437</v>
          </cell>
        </row>
        <row r="504">
          <cell r="F504" t="str">
            <v>李泊毅</v>
          </cell>
        </row>
        <row r="504">
          <cell r="Y504" t="str">
            <v>530322200009271312</v>
          </cell>
        </row>
        <row r="505">
          <cell r="F505" t="str">
            <v>郑娟</v>
          </cell>
        </row>
        <row r="505">
          <cell r="Y505" t="str">
            <v>530326199909070022</v>
          </cell>
        </row>
        <row r="506">
          <cell r="F506" t="str">
            <v>管柳柳</v>
          </cell>
        </row>
        <row r="506">
          <cell r="Y506" t="str">
            <v>330682198810017841</v>
          </cell>
        </row>
        <row r="507">
          <cell r="F507" t="str">
            <v>姜兆辉</v>
          </cell>
        </row>
        <row r="507">
          <cell r="Y507" t="str">
            <v>330127198309196311</v>
          </cell>
        </row>
        <row r="508">
          <cell r="F508" t="str">
            <v>魏佳</v>
          </cell>
        </row>
        <row r="508">
          <cell r="Y508" t="str">
            <v>654125198603045560</v>
          </cell>
        </row>
        <row r="509">
          <cell r="F509" t="str">
            <v>许国强</v>
          </cell>
        </row>
        <row r="509">
          <cell r="Y509" t="str">
            <v>330621199311242990</v>
          </cell>
        </row>
        <row r="510">
          <cell r="F510" t="str">
            <v>沈扬飞</v>
          </cell>
        </row>
        <row r="510">
          <cell r="Y510" t="str">
            <v>410327198803101032</v>
          </cell>
        </row>
        <row r="511">
          <cell r="F511" t="str">
            <v>孙升</v>
          </cell>
        </row>
        <row r="511">
          <cell r="Y511" t="str">
            <v>210303198907301233</v>
          </cell>
        </row>
        <row r="512">
          <cell r="F512" t="str">
            <v>柳洁</v>
          </cell>
        </row>
        <row r="512">
          <cell r="Y512" t="str">
            <v>362203199104230025</v>
          </cell>
        </row>
        <row r="513">
          <cell r="F513" t="str">
            <v>鲍良平</v>
          </cell>
        </row>
        <row r="513">
          <cell r="Y513" t="str">
            <v>362330199108093384</v>
          </cell>
        </row>
        <row r="514">
          <cell r="F514" t="str">
            <v>周思洁</v>
          </cell>
        </row>
        <row r="514">
          <cell r="Y514" t="str">
            <v>330681198408242761</v>
          </cell>
        </row>
        <row r="515">
          <cell r="F515" t="str">
            <v>郭萍</v>
          </cell>
        </row>
        <row r="515">
          <cell r="Y515" t="str">
            <v>310107199003263441</v>
          </cell>
        </row>
        <row r="516">
          <cell r="F516" t="str">
            <v>明煜乔</v>
          </cell>
        </row>
        <row r="516">
          <cell r="Y516" t="str">
            <v>431229198810080219</v>
          </cell>
        </row>
        <row r="517">
          <cell r="F517" t="str">
            <v>许辰健</v>
          </cell>
        </row>
        <row r="517">
          <cell r="Y517" t="str">
            <v>33012219880714183X</v>
          </cell>
        </row>
        <row r="518">
          <cell r="F518" t="str">
            <v>杨仁卿</v>
          </cell>
        </row>
        <row r="518">
          <cell r="Y518" t="str">
            <v>33038219891013001X</v>
          </cell>
        </row>
        <row r="519">
          <cell r="F519" t="str">
            <v>张赛丽</v>
          </cell>
        </row>
        <row r="519">
          <cell r="Y519" t="str">
            <v>412725199809056928</v>
          </cell>
        </row>
        <row r="520">
          <cell r="F520" t="str">
            <v>彭文</v>
          </cell>
        </row>
        <row r="520">
          <cell r="Y520" t="str">
            <v>450303199506100018</v>
          </cell>
        </row>
        <row r="521">
          <cell r="F521" t="str">
            <v>王亮</v>
          </cell>
        </row>
        <row r="521">
          <cell r="Y521" t="str">
            <v>14020219851125301X</v>
          </cell>
        </row>
        <row r="522">
          <cell r="F522" t="str">
            <v>阮海军</v>
          </cell>
        </row>
        <row r="522">
          <cell r="Y522" t="str">
            <v>330682198706095065</v>
          </cell>
        </row>
        <row r="523">
          <cell r="F523" t="str">
            <v>张立国</v>
          </cell>
        </row>
        <row r="523">
          <cell r="Y523" t="str">
            <v>230221198604030019</v>
          </cell>
        </row>
        <row r="524">
          <cell r="F524" t="str">
            <v>朱长喜</v>
          </cell>
        </row>
        <row r="524">
          <cell r="Y524" t="str">
            <v>342622198810236814</v>
          </cell>
        </row>
        <row r="525">
          <cell r="F525" t="str">
            <v>刘梦豪</v>
          </cell>
        </row>
        <row r="525">
          <cell r="Y525" t="str">
            <v>411023199212016059</v>
          </cell>
        </row>
        <row r="526">
          <cell r="F526" t="str">
            <v>何松旺</v>
          </cell>
        </row>
        <row r="526">
          <cell r="Y526" t="str">
            <v>320706198301021532</v>
          </cell>
        </row>
        <row r="527">
          <cell r="F527" t="str">
            <v>陈剑鑫</v>
          </cell>
        </row>
        <row r="527">
          <cell r="Y527" t="str">
            <v>44528119961111301X</v>
          </cell>
        </row>
        <row r="528">
          <cell r="F528" t="str">
            <v>翁常耀</v>
          </cell>
        </row>
        <row r="528">
          <cell r="Y528" t="str">
            <v>331021199606130038</v>
          </cell>
        </row>
        <row r="529">
          <cell r="F529" t="str">
            <v>汪佳佳</v>
          </cell>
        </row>
        <row r="529">
          <cell r="Y529" t="str">
            <v>330602198702072526</v>
          </cell>
        </row>
        <row r="530">
          <cell r="F530" t="str">
            <v>王宗武</v>
          </cell>
        </row>
        <row r="530">
          <cell r="Y530" t="str">
            <v>33032719900228171X</v>
          </cell>
        </row>
        <row r="531">
          <cell r="F531" t="str">
            <v>李庸</v>
          </cell>
        </row>
        <row r="531">
          <cell r="Y531" t="str">
            <v>520121198503073814</v>
          </cell>
        </row>
        <row r="532">
          <cell r="F532" t="str">
            <v>刘超</v>
          </cell>
        </row>
        <row r="532">
          <cell r="Y532" t="str">
            <v>362426199510150034</v>
          </cell>
        </row>
        <row r="533">
          <cell r="F533" t="str">
            <v>金同晅</v>
          </cell>
        </row>
        <row r="533">
          <cell r="Y533" t="str">
            <v>320683198610126554</v>
          </cell>
        </row>
        <row r="534">
          <cell r="F534" t="str">
            <v>徐飞龙</v>
          </cell>
        </row>
        <row r="534">
          <cell r="Y534" t="str">
            <v>330203198803150612</v>
          </cell>
        </row>
        <row r="535">
          <cell r="F535" t="str">
            <v>赵祯祥</v>
          </cell>
        </row>
        <row r="535">
          <cell r="Y535" t="str">
            <v>610321199302232118</v>
          </cell>
        </row>
        <row r="536">
          <cell r="F536" t="str">
            <v>许铃</v>
          </cell>
        </row>
        <row r="536">
          <cell r="Y536" t="str">
            <v>341125198810140944</v>
          </cell>
        </row>
        <row r="537">
          <cell r="F537" t="str">
            <v>张涛</v>
          </cell>
        </row>
        <row r="537">
          <cell r="Y537" t="str">
            <v>110101197805270016</v>
          </cell>
        </row>
        <row r="538">
          <cell r="F538" t="str">
            <v>唐军</v>
          </cell>
        </row>
        <row r="538">
          <cell r="Y538" t="str">
            <v>452327198302080818</v>
          </cell>
        </row>
        <row r="539">
          <cell r="F539" t="str">
            <v>王志强</v>
          </cell>
        </row>
        <row r="539">
          <cell r="Y539" t="str">
            <v>140225199310150056</v>
          </cell>
        </row>
        <row r="540">
          <cell r="F540" t="str">
            <v>陶华敏</v>
          </cell>
        </row>
        <row r="540">
          <cell r="Y540" t="str">
            <v>320586198703117212</v>
          </cell>
        </row>
        <row r="541">
          <cell r="F541" t="str">
            <v>林慧芬</v>
          </cell>
        </row>
        <row r="541">
          <cell r="Y541" t="str">
            <v>33088119940311132X</v>
          </cell>
        </row>
        <row r="542">
          <cell r="F542" t="str">
            <v>韩鹏</v>
          </cell>
        </row>
        <row r="542">
          <cell r="Y542" t="str">
            <v>110222199502114813</v>
          </cell>
        </row>
        <row r="543">
          <cell r="F543" t="str">
            <v>王一骥</v>
          </cell>
        </row>
        <row r="543">
          <cell r="Y543" t="str">
            <v>51102319890731019X</v>
          </cell>
        </row>
        <row r="544">
          <cell r="F544" t="str">
            <v>段智祥</v>
          </cell>
        </row>
        <row r="544">
          <cell r="Y544" t="str">
            <v>43128119920809321X</v>
          </cell>
        </row>
        <row r="545">
          <cell r="F545" t="str">
            <v>杨英全</v>
          </cell>
        </row>
        <row r="545">
          <cell r="Y545" t="str">
            <v>52242719970127671X</v>
          </cell>
        </row>
        <row r="546">
          <cell r="F546" t="str">
            <v>刘莉</v>
          </cell>
        </row>
        <row r="546">
          <cell r="Y546" t="str">
            <v>140724200005080043</v>
          </cell>
        </row>
        <row r="547">
          <cell r="F547" t="str">
            <v>谢志敏</v>
          </cell>
        </row>
        <row r="547">
          <cell r="Y547" t="str">
            <v>441622198404133716</v>
          </cell>
        </row>
        <row r="548">
          <cell r="F548" t="str">
            <v>苗壮</v>
          </cell>
        </row>
        <row r="548">
          <cell r="Y548" t="str">
            <v>610302198908280030</v>
          </cell>
        </row>
        <row r="549">
          <cell r="F549" t="str">
            <v>包自然</v>
          </cell>
        </row>
        <row r="549">
          <cell r="Y549" t="str">
            <v>152123198503270012</v>
          </cell>
        </row>
        <row r="550">
          <cell r="F550" t="str">
            <v>郭华丽</v>
          </cell>
        </row>
        <row r="550">
          <cell r="Y550" t="str">
            <v>432522197904041868</v>
          </cell>
        </row>
        <row r="551">
          <cell r="F551" t="str">
            <v>陈振松</v>
          </cell>
        </row>
        <row r="551">
          <cell r="Y551" t="str">
            <v>430482199706060417</v>
          </cell>
        </row>
        <row r="552">
          <cell r="F552" t="str">
            <v>潘翔敏</v>
          </cell>
        </row>
        <row r="552">
          <cell r="Y552" t="str">
            <v>330721198703291258</v>
          </cell>
        </row>
        <row r="553">
          <cell r="F553" t="str">
            <v>李强</v>
          </cell>
        </row>
        <row r="553">
          <cell r="Y553" t="str">
            <v>362326198901263319</v>
          </cell>
        </row>
        <row r="554">
          <cell r="F554" t="str">
            <v>李智勇</v>
          </cell>
        </row>
        <row r="554">
          <cell r="Y554" t="str">
            <v>360121199007311910</v>
          </cell>
        </row>
        <row r="555">
          <cell r="F555" t="str">
            <v>胡伟</v>
          </cell>
        </row>
        <row r="555">
          <cell r="Y555" t="str">
            <v>510322198609097692</v>
          </cell>
        </row>
        <row r="556">
          <cell r="F556" t="str">
            <v>高嘉林</v>
          </cell>
        </row>
        <row r="556">
          <cell r="Y556" t="str">
            <v>610581199401221016</v>
          </cell>
        </row>
        <row r="557">
          <cell r="F557" t="str">
            <v>代梦娟</v>
          </cell>
        </row>
        <row r="557">
          <cell r="Y557" t="str">
            <v>342623199905206520</v>
          </cell>
        </row>
        <row r="558">
          <cell r="F558" t="str">
            <v>彭安警</v>
          </cell>
        </row>
        <row r="558">
          <cell r="Y558" t="str">
            <v>411524199504104038</v>
          </cell>
        </row>
        <row r="559">
          <cell r="F559" t="str">
            <v>郑庆安</v>
          </cell>
        </row>
        <row r="559">
          <cell r="Y559" t="str">
            <v>330702197703174728</v>
          </cell>
        </row>
        <row r="560">
          <cell r="F560" t="str">
            <v>刘开波</v>
          </cell>
        </row>
        <row r="560">
          <cell r="Y560" t="str">
            <v>342522198111084510</v>
          </cell>
        </row>
        <row r="561">
          <cell r="F561" t="str">
            <v>齐睿</v>
          </cell>
        </row>
        <row r="561">
          <cell r="Y561" t="str">
            <v>362302199506280067</v>
          </cell>
        </row>
        <row r="562">
          <cell r="F562" t="str">
            <v>李司耘</v>
          </cell>
        </row>
        <row r="562">
          <cell r="Y562" t="str">
            <v>352230199007230039</v>
          </cell>
        </row>
        <row r="563">
          <cell r="F563" t="str">
            <v>任周篇</v>
          </cell>
        </row>
        <row r="563">
          <cell r="Y563" t="str">
            <v>330681199509065404</v>
          </cell>
        </row>
        <row r="564">
          <cell r="F564" t="str">
            <v>王涛</v>
          </cell>
        </row>
        <row r="564">
          <cell r="Y564" t="str">
            <v>610602199108284421</v>
          </cell>
        </row>
        <row r="565">
          <cell r="F565" t="str">
            <v>杨玉婷</v>
          </cell>
        </row>
        <row r="565">
          <cell r="Y565" t="str">
            <v>140602199102271723</v>
          </cell>
        </row>
        <row r="566">
          <cell r="F566" t="str">
            <v>刘昱佑</v>
          </cell>
        </row>
        <row r="566">
          <cell r="Y566" t="str">
            <v>620423198912014914</v>
          </cell>
        </row>
        <row r="567">
          <cell r="F567" t="str">
            <v>王东慈</v>
          </cell>
        </row>
        <row r="567">
          <cell r="Y567" t="str">
            <v>371321198611177438</v>
          </cell>
        </row>
        <row r="568">
          <cell r="F568" t="str">
            <v>火培</v>
          </cell>
        </row>
        <row r="568">
          <cell r="Y568" t="str">
            <v>411082198502156020</v>
          </cell>
        </row>
        <row r="569">
          <cell r="F569" t="str">
            <v>周宪玲</v>
          </cell>
        </row>
        <row r="569">
          <cell r="Y569" t="str">
            <v>411522199207015140</v>
          </cell>
        </row>
        <row r="570">
          <cell r="F570" t="str">
            <v>甘莉莉</v>
          </cell>
        </row>
        <row r="570">
          <cell r="Y570" t="str">
            <v>36102419990114332X</v>
          </cell>
        </row>
        <row r="571">
          <cell r="F571" t="str">
            <v>李梦娅</v>
          </cell>
        </row>
        <row r="571">
          <cell r="Y571" t="str">
            <v>410185200112271529</v>
          </cell>
        </row>
        <row r="572">
          <cell r="F572" t="str">
            <v>刘翊栋</v>
          </cell>
        </row>
        <row r="572">
          <cell r="Y572" t="str">
            <v>310107199501013912</v>
          </cell>
        </row>
        <row r="573">
          <cell r="F573" t="str">
            <v>牟美荣</v>
          </cell>
        </row>
        <row r="573">
          <cell r="Y573" t="str">
            <v>331003198207122068</v>
          </cell>
        </row>
        <row r="574">
          <cell r="F574" t="str">
            <v>施龙卫</v>
          </cell>
        </row>
        <row r="574">
          <cell r="Y574" t="str">
            <v>360426198808202013</v>
          </cell>
        </row>
        <row r="575">
          <cell r="F575" t="str">
            <v>李淑雅</v>
          </cell>
        </row>
        <row r="575">
          <cell r="Y575" t="str">
            <v>362323199909213928</v>
          </cell>
        </row>
        <row r="576">
          <cell r="F576" t="str">
            <v>周江</v>
          </cell>
        </row>
        <row r="576">
          <cell r="Y576" t="str">
            <v>51132119890618747X</v>
          </cell>
        </row>
        <row r="577">
          <cell r="F577" t="str">
            <v>覃庚</v>
          </cell>
        </row>
        <row r="577">
          <cell r="Y577" t="str">
            <v>452731198403296016</v>
          </cell>
        </row>
        <row r="578">
          <cell r="F578" t="str">
            <v>杨华</v>
          </cell>
        </row>
        <row r="578">
          <cell r="Y578" t="str">
            <v>330122198907190321</v>
          </cell>
        </row>
        <row r="579">
          <cell r="F579" t="str">
            <v>罗敏</v>
          </cell>
        </row>
        <row r="579">
          <cell r="Y579" t="str">
            <v>420116198506201717</v>
          </cell>
        </row>
        <row r="580">
          <cell r="F580" t="str">
            <v>孙海栋</v>
          </cell>
        </row>
        <row r="580">
          <cell r="Y580" t="str">
            <v>232331199407120415</v>
          </cell>
        </row>
        <row r="581">
          <cell r="F581" t="str">
            <v>谢长垚</v>
          </cell>
        </row>
        <row r="581">
          <cell r="Y581" t="str">
            <v>622301199007042838</v>
          </cell>
        </row>
        <row r="582">
          <cell r="F582" t="str">
            <v>广腾化</v>
          </cell>
        </row>
        <row r="582">
          <cell r="Y582" t="str">
            <v>210204199406146779</v>
          </cell>
        </row>
        <row r="583">
          <cell r="F583" t="str">
            <v>李乾凤</v>
          </cell>
        </row>
        <row r="583">
          <cell r="Y583" t="str">
            <v>500382199908012002</v>
          </cell>
        </row>
        <row r="584">
          <cell r="F584" t="str">
            <v>李广现</v>
          </cell>
        </row>
        <row r="584">
          <cell r="Y584" t="str">
            <v>130582198504173093</v>
          </cell>
        </row>
        <row r="585">
          <cell r="F585" t="str">
            <v>杨晨</v>
          </cell>
        </row>
        <row r="585">
          <cell r="Y585" t="str">
            <v>120101198710253527</v>
          </cell>
        </row>
        <row r="586">
          <cell r="F586" t="str">
            <v>严雄</v>
          </cell>
        </row>
        <row r="586">
          <cell r="Y586" t="str">
            <v>421024199001263015</v>
          </cell>
        </row>
        <row r="587">
          <cell r="F587" t="str">
            <v>胡道鹏</v>
          </cell>
        </row>
        <row r="587">
          <cell r="Y587" t="str">
            <v>421221200203041012</v>
          </cell>
        </row>
        <row r="588">
          <cell r="F588" t="str">
            <v>胡继春</v>
          </cell>
        </row>
        <row r="588">
          <cell r="Y588" t="str">
            <v>342225199501087810</v>
          </cell>
        </row>
        <row r="589">
          <cell r="F589" t="str">
            <v>史玲霄</v>
          </cell>
        </row>
        <row r="589">
          <cell r="Y589" t="str">
            <v>341221198912071863</v>
          </cell>
        </row>
        <row r="590">
          <cell r="F590" t="str">
            <v>徐丽花</v>
          </cell>
        </row>
        <row r="590">
          <cell r="Y590" t="str">
            <v>320625197612154681</v>
          </cell>
        </row>
        <row r="591">
          <cell r="F591" t="str">
            <v>董雷</v>
          </cell>
        </row>
        <row r="591">
          <cell r="Y591" t="str">
            <v>320324199105200037</v>
          </cell>
        </row>
        <row r="592">
          <cell r="F592" t="str">
            <v>陈晔滔</v>
          </cell>
        </row>
        <row r="592">
          <cell r="Y592" t="str">
            <v>310230199707223519</v>
          </cell>
        </row>
        <row r="593">
          <cell r="F593" t="str">
            <v>李吉超</v>
          </cell>
        </row>
        <row r="593">
          <cell r="Y593" t="str">
            <v>130423199011223354</v>
          </cell>
        </row>
        <row r="594">
          <cell r="F594" t="str">
            <v>陆羽</v>
          </cell>
        </row>
        <row r="594">
          <cell r="Y594" t="str">
            <v>321182198712040513</v>
          </cell>
        </row>
        <row r="595">
          <cell r="F595" t="str">
            <v>陈金花</v>
          </cell>
        </row>
        <row r="595">
          <cell r="Y595" t="str">
            <v>341202198706062764</v>
          </cell>
        </row>
        <row r="596">
          <cell r="F596" t="str">
            <v>陈丽</v>
          </cell>
        </row>
        <row r="596">
          <cell r="Y596" t="str">
            <v>341222198711192446</v>
          </cell>
        </row>
        <row r="597">
          <cell r="F597" t="str">
            <v>朱江华</v>
          </cell>
        </row>
        <row r="597">
          <cell r="Y597" t="str">
            <v>360428198507061627</v>
          </cell>
        </row>
        <row r="598">
          <cell r="F598" t="str">
            <v>沈兴前</v>
          </cell>
        </row>
        <row r="598">
          <cell r="Y598" t="str">
            <v>430722199710121622</v>
          </cell>
        </row>
        <row r="599">
          <cell r="F599" t="str">
            <v>李亚娜</v>
          </cell>
        </row>
        <row r="599">
          <cell r="Y599" t="str">
            <v>412825199601231040</v>
          </cell>
        </row>
        <row r="600">
          <cell r="F600" t="str">
            <v>丁伟</v>
          </cell>
        </row>
        <row r="600">
          <cell r="Y600" t="str">
            <v>142725198701022056</v>
          </cell>
        </row>
        <row r="601">
          <cell r="F601" t="str">
            <v>孟鑫</v>
          </cell>
        </row>
        <row r="601">
          <cell r="Y601" t="str">
            <v>411481199309085435</v>
          </cell>
        </row>
        <row r="602">
          <cell r="F602" t="str">
            <v>章琼璐</v>
          </cell>
        </row>
        <row r="602">
          <cell r="Y602" t="str">
            <v>330681199512271022</v>
          </cell>
        </row>
        <row r="603">
          <cell r="F603" t="str">
            <v>詹贞芳</v>
          </cell>
        </row>
        <row r="603">
          <cell r="Y603" t="str">
            <v>422601196311231225</v>
          </cell>
        </row>
        <row r="604">
          <cell r="F604" t="str">
            <v>张娅</v>
          </cell>
        </row>
        <row r="604">
          <cell r="Y604" t="str">
            <v>522128199010135520</v>
          </cell>
        </row>
        <row r="605">
          <cell r="F605" t="str">
            <v>张冬经</v>
          </cell>
        </row>
        <row r="605">
          <cell r="Y605" t="str">
            <v>110223199103314291</v>
          </cell>
        </row>
        <row r="606">
          <cell r="F606" t="str">
            <v>肖诗洋</v>
          </cell>
        </row>
        <row r="606">
          <cell r="Y606" t="str">
            <v>420984198802054715</v>
          </cell>
        </row>
        <row r="607">
          <cell r="F607" t="str">
            <v>方琦</v>
          </cell>
        </row>
        <row r="607">
          <cell r="Y607" t="str">
            <v>330127200007046123</v>
          </cell>
        </row>
        <row r="608">
          <cell r="F608" t="str">
            <v>潘靖</v>
          </cell>
        </row>
        <row r="608">
          <cell r="Y608" t="str">
            <v>532331199907012622</v>
          </cell>
        </row>
        <row r="609">
          <cell r="F609" t="str">
            <v>王梦卓</v>
          </cell>
        </row>
        <row r="609">
          <cell r="Y609" t="str">
            <v>500222200002233726</v>
          </cell>
        </row>
        <row r="610">
          <cell r="F610" t="str">
            <v>许聪杰</v>
          </cell>
        </row>
        <row r="610">
          <cell r="Y610" t="str">
            <v>33010820000318022X</v>
          </cell>
        </row>
        <row r="611">
          <cell r="F611" t="str">
            <v>李孝龙</v>
          </cell>
        </row>
        <row r="611">
          <cell r="Y611" t="str">
            <v>370724199312200313</v>
          </cell>
        </row>
        <row r="612">
          <cell r="F612" t="str">
            <v>刘乐</v>
          </cell>
        </row>
        <row r="612">
          <cell r="Y612" t="str">
            <v>612323198310258377</v>
          </cell>
        </row>
        <row r="613">
          <cell r="F613" t="str">
            <v>李荣才</v>
          </cell>
        </row>
        <row r="613">
          <cell r="Y613" t="str">
            <v>452625198401013876</v>
          </cell>
        </row>
        <row r="614">
          <cell r="F614" t="str">
            <v>韩旭锐</v>
          </cell>
        </row>
        <row r="614">
          <cell r="Y614" t="str">
            <v>652901199303182016</v>
          </cell>
        </row>
        <row r="615">
          <cell r="F615" t="str">
            <v>方晗</v>
          </cell>
        </row>
        <row r="615">
          <cell r="Y615" t="str">
            <v>330124200101261824</v>
          </cell>
        </row>
        <row r="616">
          <cell r="F616" t="str">
            <v>郑剑辉</v>
          </cell>
        </row>
        <row r="616">
          <cell r="Y616" t="str">
            <v>33072119870625441X</v>
          </cell>
        </row>
        <row r="617">
          <cell r="F617" t="str">
            <v>刘洋</v>
          </cell>
        </row>
        <row r="617">
          <cell r="Y617" t="str">
            <v>231282199509097387</v>
          </cell>
        </row>
        <row r="618">
          <cell r="F618" t="str">
            <v>金沛洁</v>
          </cell>
        </row>
        <row r="618">
          <cell r="Y618" t="str">
            <v>513221199201190047</v>
          </cell>
        </row>
        <row r="619">
          <cell r="F619" t="str">
            <v>牛丹</v>
          </cell>
        </row>
        <row r="619">
          <cell r="Y619" t="str">
            <v>610122199211141742</v>
          </cell>
        </row>
        <row r="620">
          <cell r="F620" t="str">
            <v>汪峰</v>
          </cell>
        </row>
        <row r="620">
          <cell r="Y620" t="str">
            <v>330127199009074317</v>
          </cell>
        </row>
        <row r="621">
          <cell r="F621" t="str">
            <v>郭梦洁</v>
          </cell>
        </row>
        <row r="621">
          <cell r="Y621" t="str">
            <v>42020319910905212X</v>
          </cell>
        </row>
        <row r="622">
          <cell r="F622" t="str">
            <v>欧燕红</v>
          </cell>
        </row>
        <row r="622">
          <cell r="Y622" t="str">
            <v>342425199309294220</v>
          </cell>
        </row>
        <row r="623">
          <cell r="F623" t="str">
            <v>王明杰</v>
          </cell>
        </row>
        <row r="623">
          <cell r="Y623" t="str">
            <v>511528200101228014</v>
          </cell>
        </row>
        <row r="624">
          <cell r="F624" t="str">
            <v>程艳超</v>
          </cell>
        </row>
        <row r="624">
          <cell r="Y624" t="str">
            <v>410823199304150231</v>
          </cell>
        </row>
        <row r="625">
          <cell r="F625" t="str">
            <v>胡文俊</v>
          </cell>
        </row>
        <row r="625">
          <cell r="Y625" t="str">
            <v>340822198509113312</v>
          </cell>
        </row>
        <row r="626">
          <cell r="F626" t="str">
            <v>李伟3</v>
          </cell>
        </row>
        <row r="626">
          <cell r="Y626" t="str">
            <v>360730199310254313</v>
          </cell>
        </row>
        <row r="627">
          <cell r="F627" t="str">
            <v>洪淑芬</v>
          </cell>
        </row>
        <row r="627">
          <cell r="Y627" t="str">
            <v>362522199106042541</v>
          </cell>
        </row>
        <row r="628">
          <cell r="F628" t="str">
            <v>于海洋1</v>
          </cell>
        </row>
        <row r="628">
          <cell r="Y628" t="str">
            <v>220182198802243539</v>
          </cell>
        </row>
        <row r="629">
          <cell r="F629" t="str">
            <v>白红霞</v>
          </cell>
        </row>
        <row r="629">
          <cell r="Y629" t="str">
            <v>511602199710190548</v>
          </cell>
        </row>
        <row r="630">
          <cell r="F630" t="str">
            <v>卓姗</v>
          </cell>
        </row>
        <row r="630">
          <cell r="Y630" t="str">
            <v>522425199905248443</v>
          </cell>
        </row>
        <row r="631">
          <cell r="F631" t="str">
            <v>李帅1</v>
          </cell>
        </row>
        <row r="631">
          <cell r="Y631" t="str">
            <v>411381199002100033</v>
          </cell>
        </row>
        <row r="632">
          <cell r="F632" t="str">
            <v>李梦涵</v>
          </cell>
        </row>
        <row r="632">
          <cell r="Y632" t="str">
            <v>411527200312138043</v>
          </cell>
        </row>
        <row r="633">
          <cell r="F633" t="str">
            <v>陈玉洁</v>
          </cell>
        </row>
        <row r="633">
          <cell r="Y633" t="str">
            <v>430302199802243283</v>
          </cell>
        </row>
        <row r="634">
          <cell r="F634" t="str">
            <v>徐豪</v>
          </cell>
        </row>
        <row r="634">
          <cell r="Y634" t="str">
            <v>420106199511068414</v>
          </cell>
        </row>
        <row r="635">
          <cell r="F635" t="str">
            <v>李小锦</v>
          </cell>
        </row>
        <row r="635">
          <cell r="Y635" t="str">
            <v>130126199403252720</v>
          </cell>
        </row>
        <row r="636">
          <cell r="F636" t="str">
            <v>卜晓龙</v>
          </cell>
        </row>
        <row r="636">
          <cell r="Y636" t="str">
            <v>130732198811082113</v>
          </cell>
        </row>
        <row r="637">
          <cell r="F637" t="str">
            <v>吴晨</v>
          </cell>
        </row>
        <row r="637">
          <cell r="Y637" t="str">
            <v>430304198812083066</v>
          </cell>
        </row>
        <row r="638">
          <cell r="F638" t="str">
            <v>李玲</v>
          </cell>
        </row>
        <row r="638">
          <cell r="Y638" t="str">
            <v>52242519920620250X</v>
          </cell>
        </row>
        <row r="639">
          <cell r="F639" t="str">
            <v>刘样</v>
          </cell>
        </row>
        <row r="639">
          <cell r="Y639" t="str">
            <v>622821199906230819</v>
          </cell>
        </row>
        <row r="640">
          <cell r="F640" t="str">
            <v>唐佳沄</v>
          </cell>
        </row>
        <row r="640">
          <cell r="Y640" t="str">
            <v>330227200011265420</v>
          </cell>
        </row>
        <row r="641">
          <cell r="F641" t="str">
            <v>田沛雪</v>
          </cell>
        </row>
        <row r="641">
          <cell r="Y641" t="str">
            <v>522101200003136811</v>
          </cell>
        </row>
        <row r="642">
          <cell r="F642" t="str">
            <v>廖彩盛</v>
          </cell>
        </row>
        <row r="642">
          <cell r="Y642" t="str">
            <v>362524199609105519</v>
          </cell>
        </row>
        <row r="643">
          <cell r="F643" t="str">
            <v>洪军海</v>
          </cell>
        </row>
        <row r="643">
          <cell r="Y643" t="str">
            <v>522527199312270555</v>
          </cell>
        </row>
        <row r="644">
          <cell r="F644" t="str">
            <v>马燕芬</v>
          </cell>
        </row>
        <row r="644">
          <cell r="Y644" t="str">
            <v>330184198610084842</v>
          </cell>
        </row>
        <row r="645">
          <cell r="F645" t="str">
            <v>叶燕青</v>
          </cell>
        </row>
        <row r="645">
          <cell r="Y645" t="str">
            <v>362524199007045512</v>
          </cell>
        </row>
        <row r="646">
          <cell r="F646" t="str">
            <v>张良</v>
          </cell>
        </row>
        <row r="646">
          <cell r="Y646" t="str">
            <v>412822199002061896</v>
          </cell>
        </row>
        <row r="647">
          <cell r="F647" t="str">
            <v>王鑫</v>
          </cell>
        </row>
        <row r="647">
          <cell r="Y647" t="str">
            <v>150203198909073164</v>
          </cell>
        </row>
        <row r="648">
          <cell r="F648" t="str">
            <v>高鑫锋</v>
          </cell>
        </row>
        <row r="648">
          <cell r="Y648" t="str">
            <v>431022199706245190</v>
          </cell>
        </row>
        <row r="649">
          <cell r="F649" t="str">
            <v>林栋</v>
          </cell>
        </row>
        <row r="649">
          <cell r="Y649" t="str">
            <v>460025200001053315</v>
          </cell>
        </row>
        <row r="650">
          <cell r="F650" t="str">
            <v>玛合沙提白克·哈兰</v>
          </cell>
        </row>
        <row r="650">
          <cell r="Y650" t="str">
            <v>65302420000212181X</v>
          </cell>
        </row>
        <row r="651">
          <cell r="F651" t="str">
            <v>蔡颖杰</v>
          </cell>
        </row>
        <row r="651">
          <cell r="Y651" t="str">
            <v>440583200108274211</v>
          </cell>
        </row>
        <row r="652">
          <cell r="F652" t="str">
            <v>陈鸣</v>
          </cell>
        </row>
        <row r="652">
          <cell r="Y652" t="str">
            <v>412701199804210550</v>
          </cell>
        </row>
        <row r="653">
          <cell r="F653" t="str">
            <v>吴嘉怡</v>
          </cell>
        </row>
        <row r="653">
          <cell r="Y653" t="str">
            <v>440224200105080482</v>
          </cell>
        </row>
        <row r="654">
          <cell r="F654" t="str">
            <v>叶瑜</v>
          </cell>
        </row>
        <row r="654">
          <cell r="Y654" t="str">
            <v>441523200101075521</v>
          </cell>
        </row>
        <row r="655">
          <cell r="F655" t="str">
            <v>田经</v>
          </cell>
        </row>
        <row r="655">
          <cell r="Y655" t="str">
            <v>340621199006224819</v>
          </cell>
        </row>
        <row r="656">
          <cell r="F656" t="str">
            <v>陈婷婷</v>
          </cell>
        </row>
        <row r="656">
          <cell r="Y656" t="str">
            <v>141024200008140040</v>
          </cell>
        </row>
        <row r="657">
          <cell r="F657" t="str">
            <v>高波</v>
          </cell>
        </row>
        <row r="657">
          <cell r="Y657" t="str">
            <v>522423199512255316</v>
          </cell>
        </row>
        <row r="658">
          <cell r="F658" t="str">
            <v>吴若男</v>
          </cell>
        </row>
        <row r="658">
          <cell r="Y658" t="str">
            <v>330327199602010825</v>
          </cell>
        </row>
        <row r="659">
          <cell r="F659" t="str">
            <v>朱春宇</v>
          </cell>
        </row>
        <row r="659">
          <cell r="Y659" t="str">
            <v>130821199603203313</v>
          </cell>
        </row>
        <row r="660">
          <cell r="F660" t="str">
            <v>廖明凤</v>
          </cell>
        </row>
        <row r="660">
          <cell r="Y660" t="str">
            <v>440281199912017326</v>
          </cell>
        </row>
        <row r="661">
          <cell r="F661" t="str">
            <v>刘全兴</v>
          </cell>
        </row>
        <row r="661">
          <cell r="Y661" t="str">
            <v>445381199911221114</v>
          </cell>
        </row>
        <row r="662">
          <cell r="F662" t="str">
            <v>陈海婷</v>
          </cell>
        </row>
        <row r="662">
          <cell r="Y662" t="str">
            <v>440784200012010024</v>
          </cell>
        </row>
        <row r="663">
          <cell r="F663" t="str">
            <v>方炜钿</v>
          </cell>
        </row>
        <row r="663">
          <cell r="Y663" t="str">
            <v>445102199911191924</v>
          </cell>
        </row>
        <row r="664">
          <cell r="F664" t="str">
            <v>张瑶</v>
          </cell>
        </row>
        <row r="664">
          <cell r="Y664" t="str">
            <v>500382199909047469</v>
          </cell>
        </row>
        <row r="665">
          <cell r="F665" t="str">
            <v>黄海柳</v>
          </cell>
        </row>
        <row r="665">
          <cell r="Y665" t="str">
            <v>460004200010260824</v>
          </cell>
        </row>
        <row r="666">
          <cell r="F666" t="str">
            <v>张义乔</v>
          </cell>
        </row>
        <row r="666">
          <cell r="Y666" t="str">
            <v>211103200106251520</v>
          </cell>
        </row>
        <row r="667">
          <cell r="F667" t="str">
            <v>刘柏含</v>
          </cell>
        </row>
        <row r="667">
          <cell r="Y667" t="str">
            <v>50022520000623774X</v>
          </cell>
        </row>
        <row r="668">
          <cell r="F668" t="str">
            <v>马嘉浩</v>
          </cell>
        </row>
        <row r="668">
          <cell r="Y668" t="str">
            <v>411081199904264057</v>
          </cell>
        </row>
        <row r="669">
          <cell r="F669" t="str">
            <v>杨晰斌</v>
          </cell>
        </row>
        <row r="669">
          <cell r="Y669" t="str">
            <v>152921199904100810</v>
          </cell>
        </row>
        <row r="670">
          <cell r="F670" t="str">
            <v>章微</v>
          </cell>
        </row>
        <row r="670">
          <cell r="Y670" t="str">
            <v>340811198610295385</v>
          </cell>
        </row>
        <row r="671">
          <cell r="F671" t="str">
            <v>杨瑷竹</v>
          </cell>
        </row>
        <row r="671">
          <cell r="Y671" t="str">
            <v>331003199708260025</v>
          </cell>
        </row>
        <row r="672">
          <cell r="F672" t="str">
            <v>张亚辉</v>
          </cell>
        </row>
        <row r="672">
          <cell r="Y672" t="str">
            <v>43112119920408252X</v>
          </cell>
        </row>
        <row r="673">
          <cell r="F673" t="str">
            <v>詹树煜</v>
          </cell>
        </row>
        <row r="673">
          <cell r="Y673" t="str">
            <v>445224200012151813</v>
          </cell>
        </row>
        <row r="674">
          <cell r="F674" t="str">
            <v>张焱梅</v>
          </cell>
        </row>
        <row r="674">
          <cell r="Y674" t="str">
            <v>510521200111265382</v>
          </cell>
        </row>
        <row r="675">
          <cell r="F675" t="str">
            <v>潘亚蓉</v>
          </cell>
        </row>
        <row r="675">
          <cell r="Y675" t="str">
            <v>140109199712082521</v>
          </cell>
        </row>
        <row r="676">
          <cell r="F676" t="str">
            <v>任春红</v>
          </cell>
        </row>
        <row r="676">
          <cell r="Y676" t="str">
            <v>421087199202206522</v>
          </cell>
        </row>
        <row r="677">
          <cell r="F677" t="str">
            <v>姚敏</v>
          </cell>
        </row>
        <row r="677">
          <cell r="Y677" t="str">
            <v>230184199701303028</v>
          </cell>
        </row>
        <row r="678">
          <cell r="F678" t="str">
            <v>侯晓婷</v>
          </cell>
        </row>
        <row r="678">
          <cell r="Y678" t="str">
            <v>142322199502174528</v>
          </cell>
        </row>
        <row r="679">
          <cell r="F679" t="str">
            <v>张海燕</v>
          </cell>
        </row>
        <row r="679">
          <cell r="Y679" t="str">
            <v>330683199511022828</v>
          </cell>
        </row>
        <row r="680">
          <cell r="F680" t="str">
            <v>李森</v>
          </cell>
        </row>
        <row r="680">
          <cell r="Y680" t="str">
            <v>230122199604130314</v>
          </cell>
        </row>
        <row r="681">
          <cell r="F681" t="str">
            <v>黄明</v>
          </cell>
        </row>
        <row r="681">
          <cell r="Y681" t="str">
            <v>451423199305050618</v>
          </cell>
        </row>
        <row r="682">
          <cell r="F682" t="str">
            <v>葛秀鹏</v>
          </cell>
        </row>
        <row r="682">
          <cell r="Y682" t="str">
            <v>230128199908132878</v>
          </cell>
        </row>
        <row r="683">
          <cell r="F683" t="str">
            <v>邓晓琦</v>
          </cell>
        </row>
        <row r="683">
          <cell r="Y683" t="str">
            <v>211223200008291028</v>
          </cell>
        </row>
        <row r="684">
          <cell r="F684" t="str">
            <v>常城</v>
          </cell>
        </row>
        <row r="684">
          <cell r="Y684" t="str">
            <v>230208199307201313</v>
          </cell>
        </row>
        <row r="685">
          <cell r="F685" t="str">
            <v>张强</v>
          </cell>
        </row>
        <row r="685">
          <cell r="Y685" t="str">
            <v>140303199306272015</v>
          </cell>
        </row>
        <row r="686">
          <cell r="F686" t="str">
            <v>黄靖文</v>
          </cell>
        </row>
        <row r="686">
          <cell r="Y686" t="str">
            <v>440881199608120014</v>
          </cell>
        </row>
        <row r="687">
          <cell r="F687" t="str">
            <v>徐晓东</v>
          </cell>
        </row>
        <row r="687">
          <cell r="Y687" t="str">
            <v>330324199712284473</v>
          </cell>
        </row>
        <row r="688">
          <cell r="F688" t="str">
            <v>黎晓峰</v>
          </cell>
        </row>
        <row r="688">
          <cell r="Y688" t="str">
            <v>440181199901297216</v>
          </cell>
        </row>
        <row r="689">
          <cell r="F689" t="str">
            <v>李井旺</v>
          </cell>
        </row>
        <row r="689">
          <cell r="Y689" t="str">
            <v>522427199805045211</v>
          </cell>
        </row>
        <row r="690">
          <cell r="F690" t="str">
            <v>范丽仙</v>
          </cell>
        </row>
        <row r="690">
          <cell r="Y690" t="str">
            <v>522427200308046681</v>
          </cell>
        </row>
        <row r="691">
          <cell r="F691" t="str">
            <v>管毓义</v>
          </cell>
        </row>
        <row r="691">
          <cell r="Y691" t="str">
            <v>522427200112127332</v>
          </cell>
        </row>
        <row r="692">
          <cell r="F692" t="str">
            <v>谭健超</v>
          </cell>
        </row>
        <row r="692">
          <cell r="Y692" t="str">
            <v>532627200108122734</v>
          </cell>
        </row>
        <row r="693">
          <cell r="F693" t="str">
            <v>陈臣</v>
          </cell>
        </row>
        <row r="693">
          <cell r="Y693" t="str">
            <v>341202199310052943</v>
          </cell>
        </row>
        <row r="694">
          <cell r="F694" t="str">
            <v>刘玲玲</v>
          </cell>
        </row>
        <row r="694">
          <cell r="Y694" t="str">
            <v>34112419940829402X</v>
          </cell>
        </row>
        <row r="695">
          <cell r="F695" t="str">
            <v>王玉莹</v>
          </cell>
        </row>
        <row r="695">
          <cell r="Y695" t="str">
            <v>140222199701100524</v>
          </cell>
        </row>
        <row r="696">
          <cell r="F696" t="str">
            <v>杨韵</v>
          </cell>
        </row>
        <row r="696">
          <cell r="Y696" t="str">
            <v>330327199205040246</v>
          </cell>
        </row>
        <row r="697">
          <cell r="F697" t="str">
            <v>吴建兵</v>
          </cell>
        </row>
        <row r="697">
          <cell r="Y697" t="str">
            <v>430121198605142233</v>
          </cell>
        </row>
        <row r="698">
          <cell r="F698" t="str">
            <v>赵耀琪</v>
          </cell>
        </row>
        <row r="698">
          <cell r="Y698" t="str">
            <v>412721199002123071</v>
          </cell>
        </row>
        <row r="699">
          <cell r="F699" t="str">
            <v>马领</v>
          </cell>
        </row>
        <row r="699">
          <cell r="Y699" t="str">
            <v>532101199904184841</v>
          </cell>
        </row>
        <row r="700">
          <cell r="F700" t="str">
            <v>李洪秋</v>
          </cell>
        </row>
        <row r="700">
          <cell r="Y700" t="str">
            <v>532101199303032068</v>
          </cell>
        </row>
        <row r="701">
          <cell r="F701" t="str">
            <v>王紫嫣</v>
          </cell>
        </row>
        <row r="701">
          <cell r="Y701" t="str">
            <v>220524199806030824</v>
          </cell>
        </row>
        <row r="702">
          <cell r="F702" t="str">
            <v>臧希</v>
          </cell>
        </row>
        <row r="702">
          <cell r="Y702" t="str">
            <v>341225199808123248</v>
          </cell>
        </row>
        <row r="703">
          <cell r="F703" t="str">
            <v>幸璐璐</v>
          </cell>
        </row>
        <row r="703">
          <cell r="Y703" t="str">
            <v>532627199910090025</v>
          </cell>
        </row>
        <row r="704">
          <cell r="F704" t="str">
            <v>韦双花</v>
          </cell>
        </row>
        <row r="704">
          <cell r="Y704" t="str">
            <v>450222198907102929</v>
          </cell>
        </row>
        <row r="705">
          <cell r="F705" t="str">
            <v>耿宇鑫</v>
          </cell>
        </row>
        <row r="705">
          <cell r="Y705" t="str">
            <v>130821199604303324</v>
          </cell>
        </row>
        <row r="706">
          <cell r="F706" t="str">
            <v>陈聪</v>
          </cell>
        </row>
        <row r="706">
          <cell r="Y706" t="str">
            <v>330282199409069189</v>
          </cell>
        </row>
        <row r="707">
          <cell r="F707" t="str">
            <v>王雷</v>
          </cell>
        </row>
        <row r="707">
          <cell r="Y707" t="str">
            <v>411481198611165773</v>
          </cell>
        </row>
        <row r="708">
          <cell r="F708" t="str">
            <v>付钢</v>
          </cell>
        </row>
        <row r="708">
          <cell r="Y708" t="str">
            <v>510921199405195232</v>
          </cell>
        </row>
        <row r="709">
          <cell r="F709" t="str">
            <v>连静</v>
          </cell>
        </row>
        <row r="709">
          <cell r="Y709" t="str">
            <v>411627199205142522</v>
          </cell>
        </row>
        <row r="710">
          <cell r="F710" t="str">
            <v>蒋琼</v>
          </cell>
        </row>
        <row r="710">
          <cell r="Y710" t="str">
            <v>411524200010087229</v>
          </cell>
        </row>
        <row r="711">
          <cell r="F711" t="str">
            <v>杨帆</v>
          </cell>
        </row>
        <row r="711">
          <cell r="Y711" t="str">
            <v>360681199608123222</v>
          </cell>
        </row>
        <row r="712">
          <cell r="F712" t="str">
            <v>朱珂君</v>
          </cell>
        </row>
        <row r="712">
          <cell r="Y712" t="str">
            <v>320107198606292628</v>
          </cell>
        </row>
        <row r="713">
          <cell r="F713" t="str">
            <v>罗喜娜</v>
          </cell>
        </row>
        <row r="713">
          <cell r="Y713" t="str">
            <v>420303198010202547</v>
          </cell>
        </row>
        <row r="714">
          <cell r="F714" t="str">
            <v>周静雯</v>
          </cell>
        </row>
        <row r="714">
          <cell r="Y714" t="str">
            <v>33048219980301032X</v>
          </cell>
        </row>
        <row r="715">
          <cell r="F715" t="str">
            <v>房娜</v>
          </cell>
        </row>
        <row r="715">
          <cell r="Y715" t="str">
            <v>342221199103115067</v>
          </cell>
        </row>
        <row r="716">
          <cell r="F716" t="str">
            <v>张元青</v>
          </cell>
        </row>
        <row r="716">
          <cell r="Y716" t="str">
            <v>341122198909110623</v>
          </cell>
        </row>
        <row r="717">
          <cell r="F717" t="str">
            <v>李娇蓉</v>
          </cell>
        </row>
        <row r="717">
          <cell r="Y717" t="str">
            <v>532923199805291547</v>
          </cell>
        </row>
        <row r="718">
          <cell r="F718" t="str">
            <v>阮香灵</v>
          </cell>
        </row>
        <row r="718">
          <cell r="Y718" t="str">
            <v>532122199601100323</v>
          </cell>
        </row>
        <row r="719">
          <cell r="F719" t="str">
            <v>刘攀</v>
          </cell>
        </row>
        <row r="719">
          <cell r="Y719" t="str">
            <v>510129199406283119</v>
          </cell>
        </row>
        <row r="720">
          <cell r="F720" t="str">
            <v>王志豹</v>
          </cell>
        </row>
        <row r="720">
          <cell r="Y720" t="str">
            <v>372526198402015057</v>
          </cell>
        </row>
        <row r="721">
          <cell r="F721" t="str">
            <v>布智灿</v>
          </cell>
        </row>
        <row r="721">
          <cell r="Y721" t="str">
            <v>440602198104080935</v>
          </cell>
        </row>
        <row r="722">
          <cell r="F722" t="str">
            <v>王鹏元</v>
          </cell>
        </row>
        <row r="722">
          <cell r="Y722" t="str">
            <v>130133198602181813</v>
          </cell>
        </row>
        <row r="723">
          <cell r="F723" t="str">
            <v>陈燕蕾</v>
          </cell>
        </row>
        <row r="723">
          <cell r="Y723" t="str">
            <v>460025199002052124</v>
          </cell>
        </row>
        <row r="724">
          <cell r="F724" t="str">
            <v>李建新</v>
          </cell>
        </row>
        <row r="724">
          <cell r="Y724" t="str">
            <v>370112198705150537</v>
          </cell>
        </row>
        <row r="725">
          <cell r="F725" t="str">
            <v>陈家雨</v>
          </cell>
        </row>
        <row r="725">
          <cell r="Y725" t="str">
            <v>411524200204032429</v>
          </cell>
        </row>
        <row r="726">
          <cell r="F726" t="str">
            <v>王国兴</v>
          </cell>
        </row>
        <row r="726">
          <cell r="Y726" t="str">
            <v>510322197411156533</v>
          </cell>
        </row>
        <row r="727">
          <cell r="F727" t="str">
            <v>王志生</v>
          </cell>
        </row>
        <row r="727">
          <cell r="Y727" t="str">
            <v>362123197706054533</v>
          </cell>
        </row>
        <row r="728">
          <cell r="F728" t="str">
            <v>刘吉华</v>
          </cell>
        </row>
        <row r="728">
          <cell r="Y728" t="str">
            <v>510322198809125731</v>
          </cell>
        </row>
        <row r="729">
          <cell r="F729" t="str">
            <v>王俊</v>
          </cell>
        </row>
        <row r="729">
          <cell r="Y729" t="str">
            <v>110108198511190917</v>
          </cell>
        </row>
        <row r="730">
          <cell r="F730" t="str">
            <v>卢琪</v>
          </cell>
        </row>
        <row r="730">
          <cell r="Y730" t="str">
            <v>412827198905012574</v>
          </cell>
        </row>
        <row r="731">
          <cell r="F731" t="str">
            <v>李丹</v>
          </cell>
        </row>
        <row r="731">
          <cell r="Y731" t="str">
            <v>411381199604064543</v>
          </cell>
        </row>
        <row r="732">
          <cell r="F732" t="str">
            <v>翟迎红</v>
          </cell>
        </row>
        <row r="732">
          <cell r="Y732" t="str">
            <v>150428198702075128</v>
          </cell>
        </row>
        <row r="733">
          <cell r="F733" t="str">
            <v>姜海棠</v>
          </cell>
        </row>
        <row r="733">
          <cell r="Y733" t="str">
            <v>532501199508213825</v>
          </cell>
        </row>
        <row r="734">
          <cell r="F734" t="str">
            <v>李楠</v>
          </cell>
        </row>
        <row r="734">
          <cell r="Y734" t="str">
            <v>320302199301075028</v>
          </cell>
        </row>
        <row r="735">
          <cell r="F735" t="str">
            <v>金晶2</v>
          </cell>
        </row>
        <row r="735">
          <cell r="Y735" t="str">
            <v>421181198512160032</v>
          </cell>
        </row>
        <row r="736">
          <cell r="F736" t="str">
            <v>王妍</v>
          </cell>
        </row>
        <row r="736">
          <cell r="Y736" t="str">
            <v>110108200006182721</v>
          </cell>
        </row>
        <row r="737">
          <cell r="F737" t="str">
            <v>肖贵芸</v>
          </cell>
        </row>
        <row r="737">
          <cell r="Y737" t="str">
            <v>452702199510024385</v>
          </cell>
        </row>
        <row r="738">
          <cell r="F738" t="str">
            <v>刘珣</v>
          </cell>
        </row>
        <row r="738">
          <cell r="Y738" t="str">
            <v>513002199103150666</v>
          </cell>
        </row>
        <row r="739">
          <cell r="F739" t="str">
            <v>崔宇靖</v>
          </cell>
        </row>
        <row r="739">
          <cell r="Y739" t="str">
            <v>130223199305126129</v>
          </cell>
        </row>
        <row r="740">
          <cell r="F740" t="str">
            <v>顾伟</v>
          </cell>
        </row>
        <row r="740">
          <cell r="Y740" t="str">
            <v>320202198601232013</v>
          </cell>
        </row>
        <row r="741">
          <cell r="F741" t="str">
            <v>於斌鑫</v>
          </cell>
        </row>
        <row r="741">
          <cell r="Y741" t="str">
            <v>331004200104010625</v>
          </cell>
        </row>
        <row r="742">
          <cell r="F742" t="str">
            <v>刘师师</v>
          </cell>
        </row>
        <row r="742">
          <cell r="Y742" t="str">
            <v>372924199104244816</v>
          </cell>
        </row>
        <row r="743">
          <cell r="F743" t="str">
            <v>张雅萍</v>
          </cell>
        </row>
        <row r="743">
          <cell r="Y743" t="str">
            <v>130221199602183928</v>
          </cell>
        </row>
        <row r="744">
          <cell r="F744" t="str">
            <v>杨丽兵</v>
          </cell>
        </row>
        <row r="744">
          <cell r="Y744" t="str">
            <v>532328199506032317</v>
          </cell>
        </row>
        <row r="745">
          <cell r="F745" t="str">
            <v>甘思</v>
          </cell>
        </row>
        <row r="745">
          <cell r="Y745" t="str">
            <v>430624199710052425</v>
          </cell>
        </row>
        <row r="746">
          <cell r="F746" t="str">
            <v>刘文亚</v>
          </cell>
        </row>
        <row r="746">
          <cell r="Y746" t="str">
            <v>371581199105186413</v>
          </cell>
        </row>
        <row r="747">
          <cell r="F747" t="str">
            <v>姚殿龙</v>
          </cell>
        </row>
        <row r="747">
          <cell r="Y747" t="str">
            <v>210102198602155039</v>
          </cell>
        </row>
        <row r="748">
          <cell r="F748" t="str">
            <v>鄢黎</v>
          </cell>
        </row>
        <row r="748">
          <cell r="Y748" t="str">
            <v>612427199601210643</v>
          </cell>
        </row>
        <row r="749">
          <cell r="F749" t="str">
            <v>陈奕</v>
          </cell>
        </row>
        <row r="749">
          <cell r="Y749" t="str">
            <v>450902199010142253</v>
          </cell>
        </row>
        <row r="750">
          <cell r="F750" t="str">
            <v>杨松</v>
          </cell>
        </row>
        <row r="750">
          <cell r="Y750" t="str">
            <v>522425199801190638</v>
          </cell>
        </row>
        <row r="751">
          <cell r="F751" t="str">
            <v>胡超胜</v>
          </cell>
        </row>
        <row r="751">
          <cell r="Y751" t="str">
            <v>421127199006080458</v>
          </cell>
        </row>
        <row r="752">
          <cell r="F752" t="str">
            <v>肖心爱</v>
          </cell>
        </row>
        <row r="752">
          <cell r="Y752" t="str">
            <v>411323198606066368</v>
          </cell>
        </row>
        <row r="753">
          <cell r="F753" t="str">
            <v>毛梦梦</v>
          </cell>
        </row>
        <row r="753">
          <cell r="Y753" t="str">
            <v>362322200310312726</v>
          </cell>
        </row>
        <row r="754">
          <cell r="F754" t="str">
            <v>浦添澳</v>
          </cell>
        </row>
        <row r="754">
          <cell r="Y754" t="str">
            <v>530381200010155538</v>
          </cell>
        </row>
        <row r="755">
          <cell r="F755" t="str">
            <v>李加柱</v>
          </cell>
        </row>
        <row r="755">
          <cell r="Y755" t="str">
            <v>530381199907095511</v>
          </cell>
        </row>
        <row r="756">
          <cell r="F756" t="str">
            <v>熊江荣</v>
          </cell>
        </row>
        <row r="756">
          <cell r="Y756" t="str">
            <v>362204198906211776</v>
          </cell>
        </row>
        <row r="757">
          <cell r="F757" t="str">
            <v>章方兵</v>
          </cell>
        </row>
        <row r="757">
          <cell r="Y757" t="str">
            <v>360622200210055317</v>
          </cell>
        </row>
        <row r="758">
          <cell r="F758" t="str">
            <v>季冬梅</v>
          </cell>
        </row>
        <row r="758">
          <cell r="Y758" t="str">
            <v>420528199812015025</v>
          </cell>
        </row>
        <row r="759">
          <cell r="F759" t="str">
            <v>粟潆</v>
          </cell>
        </row>
        <row r="759">
          <cell r="Y759" t="str">
            <v>510184198910145348</v>
          </cell>
        </row>
        <row r="760">
          <cell r="F760" t="str">
            <v>郭欣</v>
          </cell>
        </row>
        <row r="760">
          <cell r="Y760" t="str">
            <v>340621199808254024</v>
          </cell>
        </row>
        <row r="761">
          <cell r="F761" t="str">
            <v>张梦鸽</v>
          </cell>
        </row>
        <row r="761">
          <cell r="Y761" t="str">
            <v>330683199504250021</v>
          </cell>
        </row>
        <row r="762">
          <cell r="F762" t="str">
            <v>苏颖昕</v>
          </cell>
        </row>
        <row r="762">
          <cell r="Y762" t="str">
            <v>440181199911270922</v>
          </cell>
        </row>
        <row r="763">
          <cell r="F763" t="str">
            <v>高楹</v>
          </cell>
        </row>
        <row r="763">
          <cell r="Y763" t="str">
            <v>330602199612252528</v>
          </cell>
        </row>
        <row r="764">
          <cell r="F764" t="str">
            <v>李晓琪</v>
          </cell>
        </row>
        <row r="764">
          <cell r="Y764" t="str">
            <v>64222219960126162X</v>
          </cell>
        </row>
        <row r="765">
          <cell r="F765" t="str">
            <v>龚世灿</v>
          </cell>
        </row>
        <row r="765">
          <cell r="Y765" t="str">
            <v>321281199209188418</v>
          </cell>
        </row>
        <row r="766">
          <cell r="F766" t="str">
            <v>陈国栋</v>
          </cell>
        </row>
        <row r="766">
          <cell r="Y766" t="str">
            <v>370702198909204234</v>
          </cell>
        </row>
        <row r="767">
          <cell r="F767" t="str">
            <v>姚家俊</v>
          </cell>
        </row>
        <row r="767">
          <cell r="Y767" t="str">
            <v>420625199701190054</v>
          </cell>
        </row>
        <row r="768">
          <cell r="F768" t="str">
            <v>阮胜强</v>
          </cell>
        </row>
        <row r="768">
          <cell r="Y768" t="str">
            <v>320123199403084815</v>
          </cell>
        </row>
        <row r="769">
          <cell r="F769" t="str">
            <v>胡婷婷</v>
          </cell>
        </row>
        <row r="769">
          <cell r="Y769" t="str">
            <v>522321199808104324</v>
          </cell>
        </row>
        <row r="770">
          <cell r="F770" t="str">
            <v>余倩女</v>
          </cell>
        </row>
        <row r="770">
          <cell r="Y770" t="str">
            <v>330127200009025326</v>
          </cell>
        </row>
        <row r="771">
          <cell r="F771" t="str">
            <v>王孝富</v>
          </cell>
        </row>
        <row r="771">
          <cell r="Y771" t="str">
            <v>230227198406251118</v>
          </cell>
        </row>
        <row r="772">
          <cell r="F772" t="str">
            <v>柳欢</v>
          </cell>
        </row>
        <row r="772">
          <cell r="Y772" t="str">
            <v>421125198902161726</v>
          </cell>
        </row>
        <row r="773">
          <cell r="F773" t="str">
            <v>马冰倩</v>
          </cell>
        </row>
        <row r="773">
          <cell r="Y773" t="str">
            <v>330724200101145420</v>
          </cell>
        </row>
        <row r="774">
          <cell r="F774" t="str">
            <v>海金宝</v>
          </cell>
        </row>
        <row r="774">
          <cell r="Y774" t="str">
            <v>410928199908104217</v>
          </cell>
        </row>
        <row r="775">
          <cell r="F775" t="str">
            <v>张冲</v>
          </cell>
        </row>
        <row r="775">
          <cell r="Y775" t="str">
            <v>411503199005281759</v>
          </cell>
        </row>
        <row r="776">
          <cell r="F776" t="str">
            <v>李亚良</v>
          </cell>
        </row>
        <row r="776">
          <cell r="Y776" t="str">
            <v>411327199206290010</v>
          </cell>
        </row>
        <row r="777">
          <cell r="F777" t="str">
            <v>肖金强</v>
          </cell>
        </row>
        <row r="777">
          <cell r="Y777" t="str">
            <v>530181198903143939</v>
          </cell>
        </row>
        <row r="778">
          <cell r="F778" t="str">
            <v>郝锦涛</v>
          </cell>
        </row>
        <row r="778">
          <cell r="Y778" t="str">
            <v>370284199806110456</v>
          </cell>
        </row>
        <row r="779">
          <cell r="F779" t="str">
            <v>杨红丽</v>
          </cell>
        </row>
        <row r="779">
          <cell r="Y779" t="str">
            <v>612322199702041028</v>
          </cell>
        </row>
        <row r="780">
          <cell r="F780" t="str">
            <v>窦凤雏</v>
          </cell>
        </row>
        <row r="780">
          <cell r="Y780" t="str">
            <v>440103199304033344</v>
          </cell>
        </row>
        <row r="781">
          <cell r="F781" t="str">
            <v>李越</v>
          </cell>
        </row>
        <row r="781">
          <cell r="Y781" t="str">
            <v>370705198907242017</v>
          </cell>
        </row>
        <row r="782">
          <cell r="F782" t="str">
            <v>高峰</v>
          </cell>
        </row>
        <row r="782">
          <cell r="Y782" t="str">
            <v>142332198805280035</v>
          </cell>
        </row>
        <row r="783">
          <cell r="F783" t="str">
            <v>业彬</v>
          </cell>
        </row>
        <row r="783">
          <cell r="Y783" t="str">
            <v>530421199504291517</v>
          </cell>
        </row>
        <row r="784">
          <cell r="F784" t="str">
            <v>刘宇飞</v>
          </cell>
        </row>
        <row r="784">
          <cell r="Y784" t="str">
            <v>410521198703153567</v>
          </cell>
        </row>
        <row r="785">
          <cell r="F785" t="str">
            <v>张海荣</v>
          </cell>
        </row>
        <row r="785">
          <cell r="Y785" t="str">
            <v>420624199402175827</v>
          </cell>
        </row>
        <row r="786">
          <cell r="F786" t="str">
            <v>谭传康</v>
          </cell>
        </row>
        <row r="786">
          <cell r="Y786" t="str">
            <v>341221199808018717</v>
          </cell>
        </row>
        <row r="787">
          <cell r="F787" t="str">
            <v>陈洁</v>
          </cell>
        </row>
        <row r="787">
          <cell r="Y787" t="str">
            <v>330106198707310827</v>
          </cell>
        </row>
        <row r="788">
          <cell r="F788" t="str">
            <v>肖旭</v>
          </cell>
        </row>
        <row r="788">
          <cell r="Y788" t="str">
            <v>320723198908061676</v>
          </cell>
        </row>
        <row r="789">
          <cell r="F789" t="str">
            <v>王楠</v>
          </cell>
        </row>
        <row r="789">
          <cell r="Y789" t="str">
            <v>220122199806114628</v>
          </cell>
        </row>
        <row r="790">
          <cell r="F790" t="str">
            <v>王思强</v>
          </cell>
        </row>
        <row r="790">
          <cell r="Y790" t="str">
            <v>522322199809192334</v>
          </cell>
        </row>
        <row r="791">
          <cell r="F791" t="str">
            <v>苏勤辉</v>
          </cell>
        </row>
        <row r="791">
          <cell r="Y791" t="str">
            <v>331002198510261013</v>
          </cell>
        </row>
        <row r="792">
          <cell r="F792" t="str">
            <v>夏文静</v>
          </cell>
        </row>
        <row r="792">
          <cell r="Y792" t="str">
            <v>342201199908264929</v>
          </cell>
        </row>
        <row r="793">
          <cell r="F793" t="str">
            <v>赵雨荷</v>
          </cell>
        </row>
        <row r="793">
          <cell r="Y793" t="str">
            <v>230103199307251321</v>
          </cell>
        </row>
        <row r="794">
          <cell r="F794" t="str">
            <v>宋丽娟</v>
          </cell>
        </row>
        <row r="794">
          <cell r="Y794" t="str">
            <v>37292219941013476X</v>
          </cell>
        </row>
        <row r="795">
          <cell r="F795" t="str">
            <v>刘航</v>
          </cell>
        </row>
        <row r="795">
          <cell r="Y795" t="str">
            <v>410323200105061517</v>
          </cell>
        </row>
        <row r="796">
          <cell r="F796" t="str">
            <v>黄萍萍</v>
          </cell>
        </row>
        <row r="796">
          <cell r="Y796" t="str">
            <v>430522198907020088</v>
          </cell>
        </row>
        <row r="797">
          <cell r="F797" t="str">
            <v>陆丽英</v>
          </cell>
        </row>
        <row r="797">
          <cell r="Y797" t="str">
            <v>33050119801112222x</v>
          </cell>
        </row>
        <row r="798">
          <cell r="F798" t="str">
            <v>马艳红</v>
          </cell>
        </row>
        <row r="798">
          <cell r="Y798" t="str">
            <v>532101199508134228</v>
          </cell>
        </row>
        <row r="799">
          <cell r="F799" t="str">
            <v>顾秋艳</v>
          </cell>
        </row>
        <row r="799">
          <cell r="Y799" t="str">
            <v>412723198907070849</v>
          </cell>
        </row>
        <row r="800">
          <cell r="F800" t="str">
            <v>董绍龙</v>
          </cell>
        </row>
        <row r="800">
          <cell r="Y800" t="str">
            <v>532923200104010939</v>
          </cell>
        </row>
        <row r="801">
          <cell r="F801" t="str">
            <v>张萌</v>
          </cell>
        </row>
        <row r="801">
          <cell r="Y801" t="str">
            <v>622827198808241921</v>
          </cell>
        </row>
        <row r="802">
          <cell r="F802" t="str">
            <v>胡波</v>
          </cell>
        </row>
        <row r="802">
          <cell r="Y802" t="str">
            <v>330203198409210015</v>
          </cell>
        </row>
        <row r="803">
          <cell r="F803" t="str">
            <v>李宁</v>
          </cell>
        </row>
        <row r="803">
          <cell r="Y803" t="str">
            <v>622621198111180314</v>
          </cell>
        </row>
        <row r="804">
          <cell r="F804" t="str">
            <v>安小龙</v>
          </cell>
        </row>
        <row r="804">
          <cell r="Y804" t="str">
            <v>620503199609287033</v>
          </cell>
        </row>
        <row r="805">
          <cell r="F805" t="str">
            <v>陈龚</v>
          </cell>
        </row>
        <row r="805">
          <cell r="Y805" t="str">
            <v>430611199501285554</v>
          </cell>
        </row>
        <row r="806">
          <cell r="F806" t="str">
            <v>龚磊</v>
          </cell>
        </row>
        <row r="806">
          <cell r="Y806" t="str">
            <v>429001199305275878</v>
          </cell>
        </row>
        <row r="807">
          <cell r="F807" t="str">
            <v>刘帅</v>
          </cell>
        </row>
        <row r="807">
          <cell r="Y807" t="str">
            <v>370826199012065197</v>
          </cell>
        </row>
        <row r="808">
          <cell r="F808" t="str">
            <v>陈远卓</v>
          </cell>
        </row>
        <row r="808">
          <cell r="Y808" t="str">
            <v>420683199808130012</v>
          </cell>
        </row>
        <row r="809">
          <cell r="F809" t="str">
            <v>李斌2</v>
          </cell>
        </row>
        <row r="809">
          <cell r="Y809" t="str">
            <v>330184199110041859</v>
          </cell>
        </row>
        <row r="810">
          <cell r="F810" t="str">
            <v>刘喜灵</v>
          </cell>
        </row>
        <row r="810">
          <cell r="Y810" t="str">
            <v>412728199210134546</v>
          </cell>
        </row>
        <row r="811">
          <cell r="F811" t="str">
            <v>袁华秀</v>
          </cell>
        </row>
        <row r="811">
          <cell r="Y811" t="str">
            <v>522132199706214328</v>
          </cell>
        </row>
        <row r="812">
          <cell r="F812" t="str">
            <v>曹璐瑶</v>
          </cell>
        </row>
        <row r="812">
          <cell r="Y812" t="str">
            <v>339005199206120321</v>
          </cell>
        </row>
        <row r="813">
          <cell r="F813" t="str">
            <v>杨佰顺</v>
          </cell>
        </row>
        <row r="813">
          <cell r="Y813" t="str">
            <v>533522199508072228</v>
          </cell>
        </row>
        <row r="814">
          <cell r="F814" t="str">
            <v>贾菲菲</v>
          </cell>
        </row>
        <row r="814">
          <cell r="Y814" t="str">
            <v>37152120001213092X</v>
          </cell>
        </row>
        <row r="815">
          <cell r="F815" t="str">
            <v>郑欢绮</v>
          </cell>
        </row>
        <row r="815">
          <cell r="Y815" t="str">
            <v>362321199310070526</v>
          </cell>
        </row>
        <row r="816">
          <cell r="F816" t="str">
            <v>牛菲菲</v>
          </cell>
        </row>
        <row r="816">
          <cell r="Y816" t="str">
            <v>231121199308011729</v>
          </cell>
        </row>
        <row r="817">
          <cell r="F817" t="str">
            <v>罗艳艳</v>
          </cell>
        </row>
        <row r="817">
          <cell r="Y817" t="str">
            <v>362525199612014227</v>
          </cell>
        </row>
        <row r="818">
          <cell r="F818" t="str">
            <v>李若绮</v>
          </cell>
        </row>
        <row r="818">
          <cell r="Y818" t="str">
            <v>620422199409243208</v>
          </cell>
        </row>
        <row r="819">
          <cell r="F819" t="str">
            <v>曹开节</v>
          </cell>
        </row>
        <row r="819">
          <cell r="Y819" t="str">
            <v>360428198706224337</v>
          </cell>
        </row>
        <row r="820">
          <cell r="F820" t="str">
            <v>司芳</v>
          </cell>
        </row>
        <row r="820">
          <cell r="Y820" t="str">
            <v>412821198802012565</v>
          </cell>
        </row>
        <row r="821">
          <cell r="F821" t="str">
            <v>温琪仪</v>
          </cell>
        </row>
        <row r="821">
          <cell r="Y821" t="str">
            <v>360301199905250027</v>
          </cell>
        </row>
        <row r="822">
          <cell r="F822" t="str">
            <v>胡龙</v>
          </cell>
        </row>
        <row r="822">
          <cell r="Y822" t="str">
            <v>421023198902167310</v>
          </cell>
        </row>
        <row r="823">
          <cell r="F823" t="str">
            <v>田扬政</v>
          </cell>
        </row>
        <row r="823">
          <cell r="Y823" t="str">
            <v>342426199211073637</v>
          </cell>
        </row>
        <row r="824">
          <cell r="F824" t="str">
            <v>牛少卿</v>
          </cell>
        </row>
        <row r="824">
          <cell r="Y824" t="str">
            <v>130726199502223119</v>
          </cell>
        </row>
        <row r="825">
          <cell r="F825" t="str">
            <v>吴礼超</v>
          </cell>
        </row>
        <row r="825">
          <cell r="Y825" t="str">
            <v>460003199505105613</v>
          </cell>
        </row>
        <row r="826">
          <cell r="F826" t="str">
            <v>施东恩</v>
          </cell>
        </row>
        <row r="826">
          <cell r="Y826" t="str">
            <v>339005197907294114</v>
          </cell>
        </row>
        <row r="827">
          <cell r="F827" t="str">
            <v>马巍娜</v>
          </cell>
        </row>
        <row r="827">
          <cell r="Y827" t="str">
            <v>231003198110311627</v>
          </cell>
        </row>
        <row r="828">
          <cell r="F828" t="str">
            <v>袁丽</v>
          </cell>
        </row>
        <row r="828">
          <cell r="Y828" t="str">
            <v>610523200008096564</v>
          </cell>
        </row>
        <row r="829">
          <cell r="F829" t="str">
            <v>焦腾刚</v>
          </cell>
        </row>
        <row r="829">
          <cell r="Y829" t="str">
            <v>622722199901273335</v>
          </cell>
        </row>
        <row r="830">
          <cell r="F830" t="str">
            <v>黄楚生</v>
          </cell>
        </row>
        <row r="830">
          <cell r="Y830" t="str">
            <v>445224199112205158</v>
          </cell>
        </row>
        <row r="831">
          <cell r="F831" t="str">
            <v>张艳艳</v>
          </cell>
        </row>
        <row r="831">
          <cell r="Y831" t="str">
            <v>652701198804173729</v>
          </cell>
        </row>
        <row r="832">
          <cell r="F832" t="str">
            <v>胡文祥</v>
          </cell>
        </row>
        <row r="832">
          <cell r="Y832" t="str">
            <v>622722199812080312</v>
          </cell>
        </row>
        <row r="833">
          <cell r="F833" t="str">
            <v>何宇轩</v>
          </cell>
        </row>
        <row r="833">
          <cell r="Y833" t="str">
            <v>440181200009150315</v>
          </cell>
        </row>
        <row r="834">
          <cell r="F834" t="str">
            <v>张志强</v>
          </cell>
        </row>
        <row r="834">
          <cell r="Y834" t="str">
            <v>370323199309282639</v>
          </cell>
        </row>
        <row r="835">
          <cell r="F835" t="str">
            <v>谢苔蕾</v>
          </cell>
        </row>
        <row r="835">
          <cell r="Y835" t="str">
            <v>331081199311240041</v>
          </cell>
        </row>
        <row r="836">
          <cell r="F836" t="str">
            <v>吴丹薇</v>
          </cell>
        </row>
        <row r="836">
          <cell r="Y836" t="str">
            <v>230206199102070927</v>
          </cell>
        </row>
        <row r="837">
          <cell r="F837" t="str">
            <v>陈梦红</v>
          </cell>
        </row>
        <row r="837">
          <cell r="Y837" t="str">
            <v>430381200012247467</v>
          </cell>
        </row>
        <row r="838">
          <cell r="F838" t="str">
            <v>谢秀美</v>
          </cell>
        </row>
        <row r="838">
          <cell r="Y838" t="str">
            <v>362323199105067523</v>
          </cell>
        </row>
        <row r="839">
          <cell r="F839" t="str">
            <v>袁远</v>
          </cell>
        </row>
        <row r="839">
          <cell r="Y839" t="str">
            <v>140222199303129030</v>
          </cell>
        </row>
        <row r="840">
          <cell r="F840" t="str">
            <v>陆建</v>
          </cell>
        </row>
        <row r="840">
          <cell r="Y840" t="str">
            <v>330482198512093052</v>
          </cell>
        </row>
        <row r="841">
          <cell r="F841" t="str">
            <v>徐雨祺</v>
          </cell>
        </row>
        <row r="841">
          <cell r="Y841" t="str">
            <v>500103199009170617</v>
          </cell>
        </row>
        <row r="842">
          <cell r="F842" t="str">
            <v>廖盛兰</v>
          </cell>
        </row>
        <row r="842">
          <cell r="Y842" t="str">
            <v>450481199910281222</v>
          </cell>
        </row>
        <row r="843">
          <cell r="F843" t="str">
            <v>刘世兰</v>
          </cell>
        </row>
        <row r="843">
          <cell r="Y843" t="str">
            <v>532101199611052028</v>
          </cell>
        </row>
        <row r="844">
          <cell r="F844" t="str">
            <v>周克英</v>
          </cell>
        </row>
        <row r="844">
          <cell r="Y844" t="str">
            <v>522132199806174327</v>
          </cell>
        </row>
        <row r="845">
          <cell r="F845" t="str">
            <v>刘云安</v>
          </cell>
        </row>
        <row r="845">
          <cell r="Y845" t="str">
            <v>513723199810136214</v>
          </cell>
        </row>
        <row r="846">
          <cell r="F846" t="str">
            <v>陈檬</v>
          </cell>
        </row>
        <row r="846">
          <cell r="Y846" t="str">
            <v>520103199107122815</v>
          </cell>
        </row>
        <row r="847">
          <cell r="F847" t="str">
            <v>钟艳丽</v>
          </cell>
        </row>
        <row r="847">
          <cell r="Y847" t="str">
            <v>44090219971020330X</v>
          </cell>
        </row>
        <row r="848">
          <cell r="F848" t="str">
            <v>刘东升</v>
          </cell>
        </row>
        <row r="848">
          <cell r="Y848" t="str">
            <v>370502198907163239</v>
          </cell>
        </row>
        <row r="849">
          <cell r="F849" t="str">
            <v>杜姗姗</v>
          </cell>
        </row>
        <row r="849">
          <cell r="Y849" t="str">
            <v>411323199406165024</v>
          </cell>
        </row>
        <row r="850">
          <cell r="F850" t="str">
            <v>孙源璘</v>
          </cell>
        </row>
        <row r="850">
          <cell r="Y850" t="str">
            <v>230803198305180324</v>
          </cell>
        </row>
        <row r="851">
          <cell r="F851" t="str">
            <v>宋艳</v>
          </cell>
        </row>
        <row r="851">
          <cell r="Y851" t="str">
            <v>142223199005303924</v>
          </cell>
        </row>
        <row r="852">
          <cell r="F852" t="str">
            <v>韩晓宁</v>
          </cell>
        </row>
        <row r="852">
          <cell r="Y852" t="str">
            <v>130727199401272671</v>
          </cell>
        </row>
        <row r="853">
          <cell r="F853" t="str">
            <v>梁茜茜</v>
          </cell>
        </row>
        <row r="853">
          <cell r="Y853" t="str">
            <v>130185199705050024</v>
          </cell>
        </row>
        <row r="854">
          <cell r="F854" t="str">
            <v>王家伟</v>
          </cell>
        </row>
        <row r="854">
          <cell r="Y854" t="str">
            <v>230621200201251556</v>
          </cell>
        </row>
        <row r="855">
          <cell r="F855" t="str">
            <v>薛玺杰</v>
          </cell>
        </row>
        <row r="855">
          <cell r="Y855" t="str">
            <v>230902200204030916</v>
          </cell>
        </row>
        <row r="856">
          <cell r="F856" t="str">
            <v>周戬</v>
          </cell>
        </row>
        <row r="856">
          <cell r="Y856" t="str">
            <v>362203199509081216</v>
          </cell>
        </row>
        <row r="857">
          <cell r="F857" t="str">
            <v>刘小永</v>
          </cell>
        </row>
        <row r="857">
          <cell r="Y857" t="str">
            <v>420504199702054014</v>
          </cell>
        </row>
        <row r="858">
          <cell r="F858" t="str">
            <v>陈琬琳</v>
          </cell>
        </row>
        <row r="858">
          <cell r="Y858" t="str">
            <v>441781199201024624</v>
          </cell>
        </row>
        <row r="859">
          <cell r="F859" t="str">
            <v>黄胜2</v>
          </cell>
        </row>
        <row r="859">
          <cell r="Y859" t="str">
            <v>360428198711065131</v>
          </cell>
        </row>
        <row r="860">
          <cell r="F860" t="str">
            <v>罗娟娟</v>
          </cell>
        </row>
        <row r="860">
          <cell r="Y860" t="str">
            <v>421087199309212121</v>
          </cell>
        </row>
        <row r="861">
          <cell r="F861" t="str">
            <v>邓龙吉</v>
          </cell>
        </row>
        <row r="861">
          <cell r="Y861" t="str">
            <v>422326199408013851</v>
          </cell>
        </row>
        <row r="862">
          <cell r="F862" t="str">
            <v>李勇2</v>
          </cell>
        </row>
        <row r="862">
          <cell r="Y862" t="str">
            <v>522424200101212217</v>
          </cell>
        </row>
        <row r="863">
          <cell r="F863" t="str">
            <v>张依耘</v>
          </cell>
        </row>
        <row r="863">
          <cell r="Y863" t="str">
            <v>110108200008166020</v>
          </cell>
        </row>
        <row r="864">
          <cell r="F864" t="str">
            <v>孙媛媛</v>
          </cell>
        </row>
        <row r="864">
          <cell r="Y864" t="str">
            <v>320381199704290043</v>
          </cell>
        </row>
        <row r="865">
          <cell r="F865" t="str">
            <v>王鑫2</v>
          </cell>
        </row>
        <row r="865">
          <cell r="Y865" t="str">
            <v>220283200102065219</v>
          </cell>
        </row>
        <row r="866">
          <cell r="F866" t="str">
            <v>唐琦</v>
          </cell>
        </row>
        <row r="866">
          <cell r="Y866" t="str">
            <v>339005199410012168</v>
          </cell>
        </row>
        <row r="867">
          <cell r="F867" t="str">
            <v>王春雨</v>
          </cell>
        </row>
        <row r="867">
          <cell r="Y867" t="str">
            <v>370612199403212028</v>
          </cell>
        </row>
        <row r="868">
          <cell r="F868" t="str">
            <v>张加鹏</v>
          </cell>
        </row>
        <row r="868">
          <cell r="Y868" t="str">
            <v>330326199705051850</v>
          </cell>
        </row>
        <row r="869">
          <cell r="F869" t="str">
            <v>汪敏</v>
          </cell>
        </row>
        <row r="869">
          <cell r="Y869" t="str">
            <v>432930198210127874</v>
          </cell>
        </row>
        <row r="870">
          <cell r="F870" t="str">
            <v>钟锐</v>
          </cell>
        </row>
        <row r="870">
          <cell r="Y870" t="str">
            <v>441424197703192537</v>
          </cell>
        </row>
        <row r="871">
          <cell r="F871" t="str">
            <v>杨永刚</v>
          </cell>
        </row>
        <row r="871">
          <cell r="Y871" t="str">
            <v>130625198002183118</v>
          </cell>
        </row>
        <row r="872">
          <cell r="F872" t="str">
            <v>施美央</v>
          </cell>
        </row>
        <row r="872">
          <cell r="Y872" t="str">
            <v>33252619840611512X</v>
          </cell>
        </row>
        <row r="873">
          <cell r="F873" t="str">
            <v>于慧明</v>
          </cell>
        </row>
        <row r="873">
          <cell r="Y873" t="str">
            <v>220204195811202723</v>
          </cell>
        </row>
        <row r="874">
          <cell r="F874" t="str">
            <v>张吾英</v>
          </cell>
        </row>
        <row r="874">
          <cell r="Y874" t="str">
            <v>330121196210031122</v>
          </cell>
        </row>
        <row r="875">
          <cell r="F875" t="str">
            <v>张云英</v>
          </cell>
        </row>
        <row r="875">
          <cell r="Y875" t="str">
            <v>330121195706201143</v>
          </cell>
        </row>
        <row r="876">
          <cell r="F876" t="str">
            <v>余小央</v>
          </cell>
        </row>
        <row r="876">
          <cell r="Y876" t="str">
            <v>330327199304091583</v>
          </cell>
        </row>
        <row r="877">
          <cell r="F877" t="str">
            <v>李慧君</v>
          </cell>
        </row>
        <row r="877">
          <cell r="Y877" t="str">
            <v>152301195405221566</v>
          </cell>
        </row>
        <row r="878">
          <cell r="F878" t="str">
            <v>卢荷莲</v>
          </cell>
        </row>
        <row r="878">
          <cell r="Y878" t="str">
            <v>332521195506070445</v>
          </cell>
        </row>
        <row r="879">
          <cell r="F879" t="str">
            <v>梅宝娣</v>
          </cell>
        </row>
        <row r="879">
          <cell r="Y879" t="str">
            <v>32048319891116668X</v>
          </cell>
        </row>
        <row r="880">
          <cell r="F880" t="str">
            <v>胡熠捷</v>
          </cell>
        </row>
        <row r="880">
          <cell r="Y880" t="str">
            <v>430103198007291535</v>
          </cell>
        </row>
        <row r="881">
          <cell r="F881" t="str">
            <v>彭田秀</v>
          </cell>
        </row>
        <row r="881">
          <cell r="Y881" t="str">
            <v>430421195607014182</v>
          </cell>
        </row>
        <row r="882">
          <cell r="F882" t="str">
            <v>张依玲</v>
          </cell>
        </row>
        <row r="882">
          <cell r="Y882" t="str">
            <v>362321199903165520</v>
          </cell>
        </row>
        <row r="883">
          <cell r="F883" t="str">
            <v>翁世林</v>
          </cell>
        </row>
        <row r="883">
          <cell r="Y883" t="str">
            <v>412828199402010316</v>
          </cell>
        </row>
        <row r="884">
          <cell r="F884" t="str">
            <v>孙波士</v>
          </cell>
        </row>
        <row r="884">
          <cell r="Y884" t="str">
            <v>412725199705053431</v>
          </cell>
        </row>
        <row r="885">
          <cell r="F885" t="str">
            <v>朱承刚</v>
          </cell>
        </row>
        <row r="885">
          <cell r="Y885" t="str">
            <v>410782198202232455</v>
          </cell>
        </row>
        <row r="886">
          <cell r="F886" t="str">
            <v>任迎迎</v>
          </cell>
        </row>
        <row r="886">
          <cell r="Y886" t="str">
            <v>410782198611152448</v>
          </cell>
        </row>
        <row r="887">
          <cell r="F887" t="str">
            <v>王小利</v>
          </cell>
        </row>
        <row r="887">
          <cell r="Y887" t="str">
            <v>410782198107152465</v>
          </cell>
        </row>
        <row r="888">
          <cell r="F888" t="str">
            <v>易文凤</v>
          </cell>
        </row>
        <row r="888">
          <cell r="Y888" t="str">
            <v>500231199406056245</v>
          </cell>
        </row>
        <row r="889">
          <cell r="F889" t="str">
            <v>程军</v>
          </cell>
        </row>
        <row r="889">
          <cell r="Y889" t="str">
            <v>440181200009287215</v>
          </cell>
        </row>
        <row r="890">
          <cell r="F890" t="str">
            <v>刘庆</v>
          </cell>
        </row>
        <row r="890">
          <cell r="Y890" t="str">
            <v>430623200101195710</v>
          </cell>
        </row>
        <row r="891">
          <cell r="F891" t="str">
            <v>郭均炜</v>
          </cell>
        </row>
        <row r="891">
          <cell r="Y891" t="str">
            <v>440181200002271819</v>
          </cell>
        </row>
        <row r="892">
          <cell r="F892" t="str">
            <v>孔淇俊</v>
          </cell>
        </row>
        <row r="892">
          <cell r="Y892" t="str">
            <v>440181200011261815</v>
          </cell>
        </row>
        <row r="893">
          <cell r="F893" t="str">
            <v>张静</v>
          </cell>
        </row>
        <row r="893">
          <cell r="Y893" t="str">
            <v>341225200001274323</v>
          </cell>
        </row>
        <row r="894">
          <cell r="F894" t="str">
            <v>莫晓萍</v>
          </cell>
        </row>
        <row r="894">
          <cell r="Y894" t="str">
            <v>452231200106292521</v>
          </cell>
        </row>
        <row r="895">
          <cell r="F895" t="str">
            <v>张冬生</v>
          </cell>
        </row>
        <row r="895">
          <cell r="Y895" t="str">
            <v>340505198812010014</v>
          </cell>
        </row>
        <row r="896">
          <cell r="F896" t="str">
            <v>牛长青</v>
          </cell>
        </row>
        <row r="896">
          <cell r="Y896" t="str">
            <v>130824198512131582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comments" Target="../comments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comments" Target="../comments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comments" Target="../comments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comments" Target="../comments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comments" Target="../comments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comments" Target="../comments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comments" Target="../comments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comments" Target="../comments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comments" Target="../comments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comments" Target="../comments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comments" Target="../comments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P12"/>
  <sheetViews>
    <sheetView tabSelected="1" zoomScale="85" zoomScaleNormal="85" workbookViewId="0">
      <selection activeCell="E15" sqref="E15"/>
    </sheetView>
  </sheetViews>
  <sheetFormatPr defaultColWidth="9" defaultRowHeight="17.6"/>
  <cols>
    <col min="1" max="4" width="16.0982142857143" style="61" customWidth="1"/>
    <col min="5" max="5" width="20.7142857142857" style="5" customWidth="1"/>
    <col min="6" max="6" width="16.0982142857143" style="5" customWidth="1"/>
    <col min="7" max="7" width="45.5089285714286" style="5" customWidth="1"/>
    <col min="8" max="11" width="16.0982142857143" style="5" customWidth="1"/>
    <col min="12" max="15" width="16.0982142857143" style="61" customWidth="1"/>
    <col min="16" max="16" width="20.7142857142857" style="61" customWidth="1"/>
    <col min="17" max="16384" width="9" style="61"/>
  </cols>
  <sheetData>
    <row r="1" s="57" customFormat="1" ht="30" customHeight="1" spans="1:42">
      <c r="A1" s="62" t="s">
        <v>0</v>
      </c>
      <c r="B1" s="62"/>
      <c r="C1" s="62"/>
      <c r="D1" s="62"/>
      <c r="E1" s="62"/>
      <c r="F1" s="62"/>
      <c r="G1" s="63" t="s">
        <v>1</v>
      </c>
      <c r="H1" s="64"/>
      <c r="I1" s="64"/>
      <c r="J1" s="64"/>
      <c r="K1" s="64"/>
    </row>
    <row r="2" s="57" customFormat="1" ht="15" customHeight="1" spans="1:42">
      <c r="A2" s="57" t="s">
        <v>2</v>
      </c>
      <c r="B2" s="57"/>
      <c r="C2" s="65"/>
      <c r="D2" s="65"/>
      <c r="E2" s="13"/>
      <c r="F2" s="13"/>
      <c r="G2" s="13"/>
      <c r="H2" s="64"/>
      <c r="I2" s="64"/>
      <c r="J2" s="64"/>
      <c r="K2" s="64"/>
    </row>
    <row r="3" s="58" customFormat="1" ht="21" customHeight="1" spans="1:42">
      <c r="A3" s="66" t="s">
        <v>3</v>
      </c>
      <c r="B3" s="66" t="s">
        <v>4</v>
      </c>
      <c r="C3" s="67" t="s">
        <v>5</v>
      </c>
      <c r="D3" s="67" t="s">
        <v>6</v>
      </c>
      <c r="E3" s="67" t="s">
        <v>7</v>
      </c>
      <c r="F3" s="66" t="s">
        <v>8</v>
      </c>
      <c r="G3" s="66" t="s">
        <v>9</v>
      </c>
      <c r="H3" s="66" t="s">
        <v>10</v>
      </c>
      <c r="I3" s="67" t="s">
        <v>11</v>
      </c>
      <c r="J3" s="67" t="s">
        <v>12</v>
      </c>
      <c r="K3" s="66" t="s">
        <v>13</v>
      </c>
      <c r="L3" s="66" t="s">
        <v>14</v>
      </c>
      <c r="M3" s="68" t="s">
        <v>15</v>
      </c>
      <c r="N3" s="66" t="s">
        <v>16</v>
      </c>
      <c r="O3" s="66" t="s">
        <v>17</v>
      </c>
      <c r="P3" s="66" t="s">
        <v>18</v>
      </c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</row>
    <row r="4" s="59" customFormat="1" ht="18" customHeight="1" spans="1:42">
      <c r="A4" s="70">
        <v>1</v>
      </c>
      <c r="B4" s="70" t="s">
        <v>19</v>
      </c>
      <c r="C4" s="71" t="s">
        <v>20</v>
      </c>
      <c r="D4" s="70" t="s">
        <v>21</v>
      </c>
      <c r="E4" s="72" t="s">
        <v>22</v>
      </c>
      <c r="F4" s="70" t="str">
        <f>MID(E4,7,8)</f>
        <v>20251224</v>
      </c>
      <c r="G4" s="70" t="str">
        <f>IF(MOD(MID(E4,17,1),2)=1,"男","女")</f>
        <v>女</v>
      </c>
      <c r="H4" s="70"/>
      <c r="I4" s="73"/>
      <c r="J4" s="74" t="s">
        <v>23</v>
      </c>
      <c r="K4" s="70" t="s">
        <v>24</v>
      </c>
      <c r="L4" s="70" t="s">
        <v>25</v>
      </c>
      <c r="M4" s="72" t="s">
        <v>26</v>
      </c>
      <c r="N4" s="71" t="s">
        <v>27</v>
      </c>
      <c r="O4" s="74" t="s">
        <v>21</v>
      </c>
      <c r="P4" s="72" t="s">
        <v>28</v>
      </c>
    </row>
    <row r="5" s="60" customFormat="1" spans="1:42">
      <c r="A5" s="70"/>
      <c r="B5" s="70"/>
      <c r="C5" s="71"/>
      <c r="D5" s="70"/>
      <c r="E5" s="72"/>
      <c r="F5" s="70"/>
      <c r="G5" s="70"/>
      <c r="H5" s="75"/>
      <c r="I5" s="76"/>
      <c r="J5" s="74"/>
      <c r="K5" s="70"/>
      <c r="L5" s="70"/>
      <c r="M5" s="72"/>
      <c r="N5" s="71"/>
      <c r="O5" s="74"/>
      <c r="P5" s="72"/>
    </row>
    <row r="6" s="60" customFormat="1" spans="1:42">
      <c r="A6" s="70"/>
      <c r="B6" s="70"/>
      <c r="C6" s="71"/>
      <c r="D6" s="70"/>
      <c r="E6" s="72"/>
      <c r="F6" s="70"/>
      <c r="G6" s="70"/>
      <c r="H6" s="75"/>
      <c r="I6" s="76"/>
      <c r="J6" s="74"/>
      <c r="K6" s="70"/>
      <c r="L6" s="70"/>
      <c r="M6" s="72"/>
      <c r="N6" s="71"/>
      <c r="O6" s="74"/>
      <c r="P6" s="72"/>
    </row>
    <row r="7" s="60" customFormat="1" spans="1:42">
      <c r="A7" s="70"/>
      <c r="B7" s="70"/>
      <c r="C7" s="71"/>
      <c r="D7" s="70"/>
      <c r="E7" s="72"/>
      <c r="F7" s="70"/>
      <c r="G7" s="70"/>
      <c r="H7" s="77"/>
      <c r="I7" s="77"/>
      <c r="J7" s="74"/>
      <c r="K7" s="70"/>
      <c r="L7" s="70"/>
      <c r="M7" s="72"/>
      <c r="N7" s="71"/>
      <c r="O7" s="74"/>
      <c r="P7" s="72"/>
    </row>
    <row r="8" spans="1:42">
      <c r="A8" s="70"/>
      <c r="B8" s="70"/>
      <c r="C8" s="71"/>
      <c r="D8" s="70"/>
      <c r="E8" s="72"/>
      <c r="F8" s="70"/>
      <c r="G8" s="70"/>
      <c r="H8" s="33"/>
      <c r="I8" s="33"/>
      <c r="J8" s="74"/>
      <c r="K8" s="70"/>
      <c r="L8" s="70"/>
      <c r="M8" s="72"/>
      <c r="N8" s="71"/>
      <c r="O8" s="74"/>
      <c r="P8" s="72"/>
    </row>
    <row r="9" spans="1:42">
      <c r="A9" s="70"/>
      <c r="B9" s="70"/>
      <c r="C9" s="71"/>
      <c r="D9" s="70"/>
      <c r="E9" s="72"/>
      <c r="F9" s="70"/>
      <c r="G9" s="70"/>
      <c r="H9" s="33"/>
      <c r="I9" s="33"/>
      <c r="J9" s="74"/>
      <c r="K9" s="70"/>
      <c r="L9" s="70"/>
      <c r="M9" s="72"/>
      <c r="N9" s="71"/>
      <c r="O9" s="74"/>
      <c r="P9" s="72"/>
    </row>
    <row r="10" spans="1:42">
      <c r="A10" s="70"/>
      <c r="B10" s="70"/>
      <c r="C10" s="71"/>
      <c r="D10" s="70"/>
      <c r="E10" s="72"/>
      <c r="F10" s="70"/>
      <c r="G10" s="70"/>
      <c r="H10" s="33"/>
      <c r="I10" s="33"/>
      <c r="J10" s="74"/>
      <c r="K10" s="70"/>
      <c r="L10" s="70"/>
      <c r="M10" s="72"/>
      <c r="N10" s="71"/>
      <c r="O10" s="74"/>
      <c r="P10" s="72"/>
    </row>
    <row r="11" spans="1:42">
      <c r="A11" s="70"/>
      <c r="B11" s="70"/>
      <c r="C11" s="71"/>
      <c r="D11" s="70"/>
      <c r="E11" s="72"/>
      <c r="F11" s="70"/>
      <c r="G11" s="70"/>
      <c r="H11" s="33"/>
      <c r="I11" s="33"/>
      <c r="J11" s="74"/>
      <c r="K11" s="70"/>
      <c r="L11" s="70"/>
      <c r="M11" s="72"/>
      <c r="N11" s="71"/>
      <c r="O11" s="74"/>
      <c r="P11" s="72"/>
    </row>
    <row r="12" spans="1:42">
      <c r="A12" s="70"/>
      <c r="B12" s="70"/>
      <c r="C12" s="71"/>
      <c r="D12" s="70"/>
      <c r="E12" s="72"/>
      <c r="F12" s="70"/>
      <c r="G12" s="70"/>
      <c r="H12" s="33"/>
      <c r="I12" s="33"/>
      <c r="J12" s="74"/>
      <c r="K12" s="70"/>
      <c r="L12" s="70"/>
      <c r="M12" s="72"/>
      <c r="N12" s="71"/>
      <c r="O12" s="74"/>
      <c r="P12" s="72"/>
    </row>
  </sheetData>
  <protectedRanges>
    <protectedRange sqref="F4" name="区域1_1_2"/>
    <protectedRange sqref="E4" name="区域1_1_2_1"/>
    <protectedRange sqref="C4" name="区域1_1_2_2"/>
  </protectedRanges>
  <mergeCells count="1">
    <mergeCell ref="A1:F1"/>
  </mergeCells>
  <dataValidations count="1">
    <dataValidation type="list" allowBlank="1" showInputMessage="1" showErrorMessage="1" sqref="K3:K1048576">
      <formula1>"1类,2类,3类,4类,5类,6类"</formula1>
    </dataValidation>
  </dataValidations>
  <pageMargins left="0.75" right="0.75" top="1" bottom="1" header="0.5" footer="0.5"/>
  <pageSetup paperSize="9" scale="64" orientation="landscape"/>
  <headerFooter/>
  <ignoredErrors>
    <ignoredError sqref="K3" listDataValidation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P41"/>
  <sheetViews>
    <sheetView workbookViewId="0">
      <selection activeCell="L4" sqref="L4:V4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0.5" style="6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14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4" customFormat="1" spans="1:68">
      <c r="A4" s="16">
        <v>1</v>
      </c>
      <c r="B4" s="16" t="s">
        <v>60</v>
      </c>
      <c r="C4" s="56" t="s">
        <v>61</v>
      </c>
      <c r="D4" s="20" t="s">
        <v>21</v>
      </c>
      <c r="E4" s="20" t="s">
        <v>62</v>
      </c>
      <c r="F4" s="17">
        <f t="shared" ref="F4:F8" si="0">--TEXT(MID(E4,7,8),"00000")</f>
        <v>19941025</v>
      </c>
      <c r="G4" s="20" t="s">
        <v>63</v>
      </c>
      <c r="H4" s="20" t="s">
        <v>64</v>
      </c>
      <c r="I4" s="20"/>
      <c r="J4" s="25"/>
      <c r="K4" s="25"/>
      <c r="L4" s="18" t="s">
        <v>65</v>
      </c>
      <c r="M4" s="45">
        <v>20220628</v>
      </c>
      <c r="N4" s="18" t="s">
        <v>66</v>
      </c>
      <c r="O4" s="78" t="s">
        <v>67</v>
      </c>
      <c r="P4" s="44"/>
      <c r="Q4" s="51"/>
      <c r="R4" s="20"/>
      <c r="S4" s="20" t="s">
        <v>68</v>
      </c>
      <c r="T4" s="20"/>
      <c r="U4" s="20"/>
      <c r="V4" s="20" t="s">
        <v>69</v>
      </c>
      <c r="W4" s="26"/>
      <c r="X4" s="26"/>
      <c r="Y4" s="26"/>
      <c r="Z4" s="26"/>
      <c r="AA4" s="26"/>
      <c r="AB4" s="26"/>
      <c r="AC4" s="26"/>
      <c r="AD4" s="26"/>
      <c r="AE4" s="26"/>
      <c r="AF4" s="27"/>
      <c r="AG4" s="27"/>
      <c r="AH4" s="27"/>
      <c r="AI4" s="27"/>
      <c r="AJ4" s="27"/>
      <c r="AK4" s="27"/>
    </row>
    <row r="5" s="4" customFormat="1" spans="1:68">
      <c r="A5" s="16">
        <v>2</v>
      </c>
      <c r="B5" s="16" t="s">
        <v>60</v>
      </c>
      <c r="C5" s="56" t="s">
        <v>70</v>
      </c>
      <c r="D5" s="20" t="s">
        <v>21</v>
      </c>
      <c r="E5" s="20" t="s">
        <v>71</v>
      </c>
      <c r="F5" s="17">
        <f t="shared" si="0"/>
        <v>19900608</v>
      </c>
      <c r="G5" s="20" t="s">
        <v>63</v>
      </c>
      <c r="H5" s="20" t="s">
        <v>64</v>
      </c>
      <c r="I5" s="20"/>
      <c r="J5" s="25"/>
      <c r="K5" s="25"/>
      <c r="L5" s="18" t="s">
        <v>65</v>
      </c>
      <c r="M5" s="45">
        <v>20220628</v>
      </c>
      <c r="N5" s="18" t="s">
        <v>66</v>
      </c>
      <c r="O5" s="78" t="s">
        <v>67</v>
      </c>
      <c r="P5" s="44"/>
      <c r="Q5" s="51"/>
      <c r="R5" s="20"/>
      <c r="S5" s="20" t="s">
        <v>68</v>
      </c>
      <c r="T5" s="20"/>
      <c r="U5" s="20"/>
      <c r="V5" s="20" t="s">
        <v>69</v>
      </c>
      <c r="W5" s="26"/>
      <c r="X5" s="26"/>
      <c r="Y5" s="26"/>
      <c r="Z5" s="26"/>
      <c r="AA5" s="26"/>
      <c r="AB5" s="26"/>
      <c r="AC5" s="26"/>
      <c r="AD5" s="26"/>
      <c r="AE5" s="26"/>
      <c r="AF5" s="27"/>
      <c r="AG5" s="27"/>
      <c r="AH5" s="27"/>
      <c r="AI5" s="27"/>
      <c r="AJ5" s="27"/>
      <c r="AK5" s="27"/>
    </row>
    <row r="6" s="4" customFormat="1" spans="1:68">
      <c r="A6" s="24">
        <v>3</v>
      </c>
      <c r="B6" s="16" t="s">
        <v>60</v>
      </c>
      <c r="C6" s="56" t="s">
        <v>72</v>
      </c>
      <c r="D6" s="20" t="s">
        <v>21</v>
      </c>
      <c r="E6" s="20" t="s">
        <v>73</v>
      </c>
      <c r="F6" s="17">
        <f t="shared" si="0"/>
        <v>20000814</v>
      </c>
      <c r="G6" s="20" t="s">
        <v>74</v>
      </c>
      <c r="H6" s="20" t="s">
        <v>64</v>
      </c>
      <c r="I6" s="25"/>
      <c r="J6" s="25"/>
      <c r="K6" s="25"/>
      <c r="L6" s="18" t="s">
        <v>65</v>
      </c>
      <c r="M6" s="45">
        <v>20220628</v>
      </c>
      <c r="N6" s="18" t="s">
        <v>66</v>
      </c>
      <c r="O6" s="78" t="s">
        <v>67</v>
      </c>
      <c r="P6" s="44"/>
      <c r="Q6" s="51"/>
      <c r="R6" s="20"/>
      <c r="S6" s="20" t="s">
        <v>68</v>
      </c>
      <c r="T6" s="20"/>
      <c r="U6" s="20"/>
      <c r="V6" s="20" t="s">
        <v>69</v>
      </c>
      <c r="W6" s="26"/>
      <c r="X6" s="26"/>
      <c r="Y6" s="26"/>
      <c r="Z6" s="26"/>
      <c r="AA6" s="26"/>
      <c r="AB6" s="26"/>
      <c r="AC6" s="26"/>
      <c r="AD6" s="26"/>
      <c r="AE6" s="26"/>
      <c r="AF6" s="27"/>
      <c r="AG6" s="27"/>
      <c r="AH6" s="27"/>
      <c r="AI6" s="27"/>
      <c r="AJ6" s="27"/>
      <c r="AK6" s="27"/>
    </row>
    <row r="7" s="4" customFormat="1" spans="1:68">
      <c r="A7" s="16">
        <v>4</v>
      </c>
      <c r="B7" s="16" t="s">
        <v>60</v>
      </c>
      <c r="C7" s="56" t="s">
        <v>75</v>
      </c>
      <c r="D7" s="20" t="s">
        <v>21</v>
      </c>
      <c r="E7" s="20" t="s">
        <v>76</v>
      </c>
      <c r="F7" s="17">
        <f t="shared" si="0"/>
        <v>19990801</v>
      </c>
      <c r="G7" s="20" t="s">
        <v>74</v>
      </c>
      <c r="H7" s="20" t="s">
        <v>64</v>
      </c>
      <c r="I7" s="25"/>
      <c r="J7" s="25"/>
      <c r="K7" s="25"/>
      <c r="L7" s="18" t="s">
        <v>65</v>
      </c>
      <c r="M7" s="45">
        <v>20220628</v>
      </c>
      <c r="N7" s="18" t="s">
        <v>66</v>
      </c>
      <c r="O7" s="78" t="s">
        <v>67</v>
      </c>
      <c r="P7" s="44"/>
      <c r="Q7" s="51"/>
      <c r="R7" s="20"/>
      <c r="S7" s="20" t="s">
        <v>68</v>
      </c>
      <c r="T7" s="20"/>
      <c r="U7" s="20"/>
      <c r="V7" s="20" t="s">
        <v>69</v>
      </c>
      <c r="W7" s="26"/>
      <c r="X7" s="26"/>
      <c r="Y7" s="26"/>
      <c r="Z7" s="26"/>
      <c r="AA7" s="26"/>
      <c r="AB7" s="26"/>
      <c r="AC7" s="26"/>
      <c r="AD7" s="26"/>
      <c r="AE7" s="26"/>
      <c r="AF7" s="27"/>
      <c r="AG7" s="27"/>
      <c r="AH7" s="27"/>
      <c r="AI7" s="27"/>
      <c r="AJ7" s="27"/>
      <c r="AK7" s="27"/>
    </row>
    <row r="8" s="4" customFormat="1" spans="1:68">
      <c r="A8" s="16">
        <v>5</v>
      </c>
      <c r="B8" s="16" t="s">
        <v>60</v>
      </c>
      <c r="C8" s="56" t="s">
        <v>77</v>
      </c>
      <c r="D8" s="20" t="s">
        <v>21</v>
      </c>
      <c r="E8" s="20" t="s">
        <v>78</v>
      </c>
      <c r="F8" s="17">
        <f t="shared" si="0"/>
        <v>19950429</v>
      </c>
      <c r="G8" s="20" t="s">
        <v>63</v>
      </c>
      <c r="H8" s="20" t="s">
        <v>64</v>
      </c>
      <c r="I8" s="25"/>
      <c r="J8" s="25"/>
      <c r="K8" s="25"/>
      <c r="L8" s="18" t="s">
        <v>65</v>
      </c>
      <c r="M8" s="45">
        <v>20220628</v>
      </c>
      <c r="N8" s="18" t="s">
        <v>66</v>
      </c>
      <c r="O8" s="78" t="s">
        <v>67</v>
      </c>
      <c r="P8" s="44"/>
      <c r="Q8" s="51"/>
      <c r="R8" s="20"/>
      <c r="S8" s="20" t="s">
        <v>68</v>
      </c>
      <c r="T8" s="20"/>
      <c r="U8" s="20"/>
      <c r="V8" s="20" t="s">
        <v>69</v>
      </c>
      <c r="W8" s="26"/>
      <c r="X8" s="26"/>
      <c r="Y8" s="26"/>
      <c r="Z8" s="26"/>
      <c r="AA8" s="26"/>
      <c r="AB8" s="26"/>
      <c r="AC8" s="26"/>
      <c r="AD8" s="26"/>
      <c r="AE8" s="26"/>
      <c r="AF8" s="27"/>
      <c r="AG8" s="27"/>
      <c r="AH8" s="27"/>
      <c r="AI8" s="27"/>
      <c r="AJ8" s="27"/>
      <c r="AK8" s="27"/>
    </row>
    <row r="9" s="4" customFormat="1" spans="1:68">
      <c r="A9" s="16"/>
      <c r="B9" s="16"/>
      <c r="C9" s="56"/>
      <c r="D9" s="20"/>
      <c r="E9" s="20"/>
      <c r="F9" s="17"/>
      <c r="G9" s="20"/>
      <c r="H9" s="20"/>
      <c r="I9" s="25"/>
      <c r="J9" s="25"/>
      <c r="K9" s="25"/>
      <c r="L9" s="18"/>
      <c r="M9" s="45"/>
      <c r="N9" s="18"/>
      <c r="O9" s="18"/>
      <c r="P9" s="44"/>
      <c r="Q9" s="51"/>
      <c r="R9" s="20"/>
      <c r="S9" s="20"/>
      <c r="T9" s="20"/>
      <c r="U9" s="20"/>
      <c r="V9" s="20"/>
      <c r="W9" s="26"/>
      <c r="X9" s="26"/>
      <c r="Y9" s="26"/>
      <c r="Z9" s="26"/>
      <c r="AA9" s="26"/>
      <c r="AB9" s="26"/>
      <c r="AC9" s="26"/>
      <c r="AD9" s="26"/>
      <c r="AE9" s="26"/>
      <c r="AF9" s="27"/>
      <c r="AG9" s="27"/>
      <c r="AH9" s="27"/>
      <c r="AI9" s="27"/>
      <c r="AJ9" s="27"/>
      <c r="AK9" s="27"/>
    </row>
    <row r="10" s="4" customFormat="1" spans="1:68">
      <c r="A10" s="16"/>
      <c r="B10" s="16"/>
      <c r="C10" s="56"/>
      <c r="D10" s="20"/>
      <c r="E10" s="20"/>
      <c r="F10" s="17"/>
      <c r="G10" s="20"/>
      <c r="H10" s="20"/>
      <c r="I10" s="25"/>
      <c r="J10" s="25"/>
      <c r="K10" s="25"/>
      <c r="L10" s="18"/>
      <c r="M10" s="45"/>
      <c r="N10" s="18"/>
      <c r="O10" s="18"/>
      <c r="P10" s="44"/>
      <c r="Q10" s="51"/>
      <c r="R10" s="20"/>
      <c r="S10" s="20"/>
      <c r="T10" s="20"/>
      <c r="U10" s="20"/>
      <c r="V10" s="20"/>
      <c r="W10" s="26"/>
      <c r="X10" s="26"/>
      <c r="Y10" s="26"/>
      <c r="Z10" s="26"/>
      <c r="AA10" s="26"/>
      <c r="AB10" s="26"/>
      <c r="AC10" s="26"/>
      <c r="AD10" s="26"/>
      <c r="AE10" s="26"/>
      <c r="AF10" s="27"/>
      <c r="AG10" s="27"/>
      <c r="AH10" s="27"/>
      <c r="AI10" s="27"/>
      <c r="AJ10" s="27"/>
      <c r="AK10" s="27"/>
    </row>
    <row r="11" s="4" customFormat="1" spans="1:68">
      <c r="A11" s="24"/>
      <c r="B11" s="16"/>
      <c r="C11" s="17"/>
      <c r="D11" s="20"/>
      <c r="E11" s="20"/>
      <c r="F11" s="20"/>
      <c r="G11" s="20"/>
      <c r="H11" s="20"/>
      <c r="I11" s="25"/>
      <c r="J11" s="25"/>
      <c r="K11" s="25"/>
      <c r="L11" s="18"/>
      <c r="M11" s="45"/>
      <c r="N11" s="18"/>
      <c r="O11" s="18"/>
      <c r="P11" s="44"/>
      <c r="Q11" s="51"/>
      <c r="R11" s="20"/>
      <c r="S11" s="20"/>
      <c r="T11" s="20"/>
      <c r="U11" s="20"/>
      <c r="V11" s="20"/>
      <c r="W11" s="25"/>
      <c r="X11" s="25"/>
      <c r="Y11" s="25"/>
      <c r="Z11" s="25"/>
      <c r="AA11" s="25"/>
      <c r="AB11" s="25"/>
      <c r="AC11" s="25"/>
      <c r="AD11" s="25"/>
      <c r="AE11" s="30"/>
      <c r="AG11" s="6"/>
    </row>
    <row r="12" s="4" customFormat="1" spans="1:68">
      <c r="A12" s="16"/>
      <c r="B12" s="16"/>
      <c r="C12" s="17"/>
      <c r="D12" s="20"/>
      <c r="E12" s="20"/>
      <c r="F12" s="20"/>
      <c r="G12" s="20"/>
      <c r="H12" s="20"/>
      <c r="I12" s="25"/>
      <c r="J12" s="25"/>
      <c r="K12" s="25"/>
      <c r="L12" s="18"/>
      <c r="M12" s="45"/>
      <c r="N12" s="18"/>
      <c r="O12" s="18"/>
      <c r="P12" s="44"/>
      <c r="Q12" s="51"/>
      <c r="R12" s="20"/>
      <c r="S12" s="20"/>
      <c r="T12" s="20"/>
      <c r="U12" s="20"/>
      <c r="V12" s="20"/>
      <c r="W12" s="25"/>
      <c r="X12" s="25"/>
      <c r="Y12" s="25"/>
      <c r="Z12" s="25"/>
      <c r="AA12" s="25"/>
      <c r="AB12" s="25"/>
      <c r="AC12" s="25"/>
      <c r="AD12" s="25"/>
      <c r="AE12" s="30"/>
      <c r="AG12" s="6"/>
    </row>
    <row r="13" s="4" customFormat="1" spans="1:68">
      <c r="A13" s="16"/>
      <c r="B13" s="16"/>
      <c r="C13" s="17"/>
      <c r="D13" s="20"/>
      <c r="E13" s="20"/>
      <c r="F13" s="20"/>
      <c r="G13" s="20"/>
      <c r="H13" s="20"/>
      <c r="I13" s="25"/>
      <c r="J13" s="25"/>
      <c r="K13" s="25"/>
      <c r="L13" s="18"/>
      <c r="M13" s="22"/>
      <c r="N13" s="18"/>
      <c r="O13" s="18"/>
      <c r="P13" s="44"/>
      <c r="Q13" s="51"/>
      <c r="R13" s="25"/>
      <c r="S13" s="20"/>
      <c r="T13" s="25"/>
      <c r="U13" s="25"/>
      <c r="V13" s="20"/>
      <c r="W13" s="25"/>
      <c r="X13" s="25"/>
      <c r="Y13" s="25"/>
      <c r="Z13" s="25"/>
      <c r="AA13" s="25"/>
      <c r="AB13" s="25"/>
      <c r="AC13" s="25"/>
      <c r="AD13" s="25"/>
      <c r="AE13" s="25"/>
      <c r="AG13" s="6"/>
    </row>
    <row r="14" s="4" customFormat="1" spans="1:68">
      <c r="A14" s="16"/>
      <c r="B14" s="16"/>
      <c r="C14" s="17"/>
      <c r="D14" s="20"/>
      <c r="E14" s="20"/>
      <c r="F14" s="20"/>
      <c r="G14" s="20"/>
      <c r="H14" s="20"/>
      <c r="I14" s="25"/>
      <c r="J14" s="25"/>
      <c r="K14" s="25"/>
      <c r="L14" s="18"/>
      <c r="M14" s="22"/>
      <c r="N14" s="18"/>
      <c r="O14" s="18"/>
      <c r="P14" s="44"/>
      <c r="Q14" s="51"/>
      <c r="R14" s="25"/>
      <c r="S14" s="20"/>
      <c r="T14" s="25"/>
      <c r="U14" s="25"/>
      <c r="V14" s="20"/>
      <c r="W14" s="25"/>
      <c r="X14" s="25"/>
      <c r="Y14" s="25"/>
      <c r="Z14" s="25"/>
      <c r="AA14" s="25"/>
      <c r="AB14" s="25"/>
      <c r="AC14" s="25"/>
      <c r="AD14" s="25"/>
      <c r="AE14" s="25"/>
      <c r="AG14" s="6"/>
    </row>
    <row r="15" s="4" customFormat="1" spans="1:68">
      <c r="A15" s="16"/>
      <c r="B15" s="16"/>
      <c r="C15" s="17"/>
      <c r="D15" s="20"/>
      <c r="E15" s="20"/>
      <c r="F15" s="20"/>
      <c r="G15" s="20"/>
      <c r="H15" s="20"/>
      <c r="I15" s="25"/>
      <c r="J15" s="25"/>
      <c r="K15" s="25"/>
      <c r="L15" s="18"/>
      <c r="M15" s="22"/>
      <c r="N15" s="18"/>
      <c r="O15" s="18"/>
      <c r="P15" s="44"/>
      <c r="Q15" s="51"/>
      <c r="R15" s="25"/>
      <c r="S15" s="20"/>
      <c r="T15" s="25"/>
      <c r="U15" s="25"/>
      <c r="V15" s="20"/>
      <c r="W15" s="25"/>
      <c r="X15" s="25"/>
      <c r="Y15" s="25"/>
      <c r="Z15" s="25"/>
      <c r="AA15" s="25"/>
      <c r="AB15" s="25"/>
      <c r="AC15" s="25"/>
      <c r="AD15" s="25"/>
      <c r="AE15" s="25"/>
      <c r="AG15" s="6"/>
    </row>
    <row r="16" s="3" customFormat="1" spans="1:68">
      <c r="A16" s="16"/>
      <c r="B16" s="16"/>
      <c r="C16" s="17"/>
      <c r="D16" s="20"/>
      <c r="E16" s="20"/>
      <c r="F16" s="20"/>
      <c r="G16" s="20"/>
      <c r="H16" s="20"/>
      <c r="I16" s="47"/>
      <c r="J16" s="18"/>
      <c r="K16" s="18"/>
      <c r="L16" s="18"/>
      <c r="M16" s="22"/>
      <c r="N16" s="18"/>
      <c r="O16" s="18"/>
      <c r="P16" s="44"/>
      <c r="Q16" s="51"/>
      <c r="R16" s="18"/>
      <c r="S16" s="20"/>
      <c r="T16" s="18"/>
      <c r="U16" s="18"/>
      <c r="V16" s="20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" customFormat="1" spans="1:37">
      <c r="A17" s="24"/>
      <c r="B17" s="16"/>
      <c r="C17" s="17"/>
      <c r="D17" s="20"/>
      <c r="E17" s="20"/>
      <c r="F17" s="20"/>
      <c r="G17" s="20"/>
      <c r="H17" s="20"/>
      <c r="I17" s="48"/>
      <c r="J17" s="18"/>
      <c r="K17" s="18"/>
      <c r="L17" s="18"/>
      <c r="M17" s="22"/>
      <c r="N17" s="18"/>
      <c r="O17" s="18"/>
      <c r="P17" s="44"/>
      <c r="Q17" s="51"/>
      <c r="R17" s="18"/>
      <c r="S17" s="20"/>
      <c r="T17" s="18"/>
      <c r="U17" s="18"/>
      <c r="V17" s="20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customFormat="1" spans="1:37">
      <c r="A18" s="24"/>
      <c r="B18" s="16"/>
      <c r="C18" s="17"/>
      <c r="D18" s="20"/>
      <c r="E18" s="20"/>
      <c r="F18" s="20"/>
      <c r="G18" s="20"/>
      <c r="H18" s="20"/>
      <c r="I18" s="49"/>
      <c r="J18" s="18"/>
      <c r="K18" s="18"/>
      <c r="L18" s="18"/>
      <c r="M18" s="22"/>
      <c r="N18" s="18"/>
      <c r="O18" s="18"/>
      <c r="P18" s="44"/>
      <c r="Q18" s="51"/>
      <c r="R18" s="26"/>
      <c r="S18" s="20"/>
      <c r="T18" s="26"/>
      <c r="U18" s="26"/>
      <c r="V18" s="20"/>
      <c r="W18" s="26"/>
      <c r="X18" s="26"/>
      <c r="Y18" s="26"/>
      <c r="Z18" s="26"/>
      <c r="AA18" s="26"/>
      <c r="AB18" s="26"/>
      <c r="AC18" s="26"/>
      <c r="AD18" s="26"/>
      <c r="AE18" s="26"/>
      <c r="AF18" s="27"/>
      <c r="AG18" s="27"/>
      <c r="AH18" s="27"/>
      <c r="AI18" s="27"/>
      <c r="AJ18" s="27"/>
      <c r="AK18" s="27"/>
    </row>
    <row r="19" customFormat="1" spans="1:37">
      <c r="A19" s="16"/>
      <c r="B19" s="16"/>
      <c r="C19" s="17"/>
      <c r="D19" s="20"/>
      <c r="E19" s="20"/>
      <c r="F19" s="20"/>
      <c r="G19" s="20"/>
      <c r="H19" s="20"/>
      <c r="I19" s="48"/>
      <c r="J19" s="18"/>
      <c r="K19" s="18"/>
      <c r="L19" s="18"/>
      <c r="M19" s="22"/>
      <c r="N19" s="18"/>
      <c r="O19" s="18"/>
      <c r="P19" s="44"/>
      <c r="Q19" s="51"/>
      <c r="R19" s="26"/>
      <c r="S19" s="20"/>
      <c r="T19" s="26"/>
      <c r="U19" s="26"/>
      <c r="V19" s="20"/>
      <c r="W19" s="26"/>
      <c r="X19" s="26"/>
      <c r="Y19" s="26"/>
      <c r="Z19" s="26"/>
      <c r="AA19" s="26"/>
      <c r="AB19" s="26"/>
      <c r="AC19" s="26"/>
      <c r="AD19" s="26"/>
      <c r="AE19" s="26"/>
      <c r="AF19" s="27"/>
      <c r="AG19" s="27"/>
      <c r="AH19" s="27"/>
      <c r="AI19" s="27"/>
      <c r="AJ19" s="27"/>
      <c r="AK19" s="27"/>
    </row>
    <row r="20" customFormat="1" spans="1:37">
      <c r="A20" s="16"/>
      <c r="B20" s="16"/>
      <c r="C20" s="17"/>
      <c r="D20" s="20"/>
      <c r="E20" s="20"/>
      <c r="F20" s="20"/>
      <c r="G20" s="20"/>
      <c r="H20" s="20"/>
      <c r="I20" s="48"/>
      <c r="J20" s="18"/>
      <c r="K20" s="18"/>
      <c r="L20" s="18"/>
      <c r="M20" s="22"/>
      <c r="N20" s="18"/>
      <c r="O20" s="18"/>
      <c r="P20" s="44"/>
      <c r="Q20" s="51"/>
      <c r="R20" s="26"/>
      <c r="S20" s="20"/>
      <c r="T20" s="26"/>
      <c r="U20" s="26"/>
      <c r="V20" s="20"/>
      <c r="W20" s="26"/>
      <c r="X20" s="26"/>
      <c r="Y20" s="26"/>
      <c r="Z20" s="26"/>
      <c r="AA20" s="26"/>
      <c r="AB20" s="26"/>
      <c r="AC20" s="26"/>
      <c r="AD20" s="26"/>
      <c r="AE20" s="26"/>
      <c r="AF20" s="27"/>
      <c r="AG20" s="27"/>
      <c r="AH20" s="27"/>
      <c r="AI20" s="27"/>
      <c r="AJ20" s="27"/>
      <c r="AK20" s="27"/>
    </row>
    <row r="21" customFormat="1" spans="1:37">
      <c r="A21" s="16"/>
      <c r="B21" s="16"/>
      <c r="C21" s="17"/>
      <c r="D21" s="20"/>
      <c r="E21" s="20"/>
      <c r="F21" s="20"/>
      <c r="G21" s="20"/>
      <c r="H21" s="20"/>
      <c r="I21" s="46"/>
      <c r="J21" s="18"/>
      <c r="K21" s="18"/>
      <c r="L21" s="18"/>
      <c r="M21" s="22"/>
      <c r="N21" s="18"/>
      <c r="O21" s="18"/>
      <c r="P21" s="44"/>
      <c r="Q21" s="51"/>
      <c r="R21" s="26"/>
      <c r="S21" s="20"/>
      <c r="T21" s="26"/>
      <c r="U21" s="26"/>
      <c r="V21" s="20"/>
      <c r="W21" s="26"/>
      <c r="X21" s="26"/>
      <c r="Y21" s="26"/>
      <c r="Z21" s="26"/>
      <c r="AA21" s="26"/>
      <c r="AB21" s="26"/>
      <c r="AC21" s="26"/>
      <c r="AD21" s="26"/>
      <c r="AE21" s="26"/>
      <c r="AF21" s="27"/>
      <c r="AG21" s="27"/>
      <c r="AH21" s="27"/>
      <c r="AI21" s="27"/>
      <c r="AJ21" s="27"/>
      <c r="AK21" s="27"/>
    </row>
    <row r="22" s="3" customFormat="1" spans="1:37">
      <c r="A22" s="16"/>
      <c r="B22" s="16"/>
      <c r="C22" s="17"/>
      <c r="D22" s="20"/>
      <c r="E22" s="20"/>
      <c r="F22" s="20"/>
      <c r="G22" s="20"/>
      <c r="H22" s="20"/>
      <c r="I22" s="46"/>
      <c r="J22" s="18"/>
      <c r="K22" s="18"/>
      <c r="L22" s="18"/>
      <c r="M22" s="22"/>
      <c r="N22" s="18"/>
      <c r="O22" s="18"/>
      <c r="P22" s="44"/>
      <c r="Q22" s="51"/>
      <c r="R22" s="18"/>
      <c r="S22" s="20"/>
      <c r="T22" s="18"/>
      <c r="U22" s="18"/>
      <c r="V22" s="20"/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  <c r="AH22" s="23"/>
      <c r="AI22" s="23"/>
      <c r="AJ22" s="23"/>
      <c r="AK22" s="23"/>
    </row>
    <row r="23" s="3" customFormat="1" spans="1:37">
      <c r="A23" s="24"/>
      <c r="B23" s="16"/>
      <c r="C23" s="17"/>
      <c r="D23" s="20"/>
      <c r="E23" s="20"/>
      <c r="F23" s="20"/>
      <c r="G23" s="20"/>
      <c r="H23" s="20"/>
      <c r="I23" s="46"/>
      <c r="J23" s="18"/>
      <c r="K23" s="18"/>
      <c r="L23" s="18"/>
      <c r="M23" s="22"/>
      <c r="N23" s="18"/>
      <c r="O23" s="18"/>
      <c r="P23" s="44"/>
      <c r="Q23" s="51"/>
      <c r="R23" s="18"/>
      <c r="S23" s="20"/>
      <c r="T23" s="18"/>
      <c r="U23" s="18"/>
      <c r="V23" s="20"/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4" customFormat="1" spans="1:37">
      <c r="A24" s="24"/>
      <c r="B24" s="16"/>
      <c r="C24" s="17"/>
      <c r="D24" s="20"/>
      <c r="E24" s="20"/>
      <c r="F24" s="20"/>
      <c r="G24" s="20"/>
      <c r="H24" s="20"/>
      <c r="I24" s="50"/>
      <c r="J24" s="18"/>
      <c r="K24" s="18"/>
      <c r="L24" s="18"/>
      <c r="M24" s="22"/>
      <c r="N24" s="18"/>
      <c r="O24" s="18"/>
      <c r="P24" s="44"/>
      <c r="Q24" s="51"/>
      <c r="R24" s="17"/>
      <c r="S24" s="20"/>
      <c r="T24" s="17"/>
      <c r="U24" s="17"/>
      <c r="V24" s="20"/>
      <c r="W24" s="18"/>
      <c r="X24" s="18"/>
      <c r="Y24" s="18"/>
      <c r="Z24" s="18"/>
      <c r="AA24" s="18"/>
      <c r="AB24" s="18"/>
      <c r="AC24" s="18"/>
      <c r="AD24" s="18"/>
      <c r="AE24" s="18"/>
      <c r="AG24" s="6"/>
    </row>
    <row r="25" s="4" customFormat="1" spans="1:37">
      <c r="A25" s="16"/>
      <c r="B25" s="16"/>
      <c r="C25" s="17"/>
      <c r="D25" s="20"/>
      <c r="E25" s="20"/>
      <c r="F25" s="20"/>
      <c r="G25" s="20"/>
      <c r="H25" s="20"/>
      <c r="I25" s="50"/>
      <c r="J25" s="18"/>
      <c r="K25" s="18"/>
      <c r="L25" s="18"/>
      <c r="M25" s="22"/>
      <c r="N25" s="18"/>
      <c r="O25" s="18"/>
      <c r="P25" s="44"/>
      <c r="Q25" s="51"/>
      <c r="R25" s="17"/>
      <c r="S25" s="20"/>
      <c r="T25" s="17"/>
      <c r="U25" s="17"/>
      <c r="V25" s="20"/>
      <c r="W25" s="18"/>
      <c r="X25" s="18"/>
      <c r="Y25" s="18"/>
      <c r="Z25" s="18"/>
      <c r="AA25" s="18"/>
      <c r="AB25" s="18"/>
      <c r="AC25" s="18"/>
      <c r="AD25" s="18"/>
      <c r="AE25" s="18"/>
      <c r="AG25" s="6"/>
    </row>
    <row r="26" s="4" customFormat="1" spans="1:37">
      <c r="A26" s="16"/>
      <c r="B26" s="16"/>
      <c r="C26" s="17"/>
      <c r="D26" s="20"/>
      <c r="E26" s="20"/>
      <c r="F26" s="20"/>
      <c r="G26" s="20"/>
      <c r="H26" s="20"/>
      <c r="I26" s="50"/>
      <c r="J26" s="18"/>
      <c r="K26" s="18"/>
      <c r="L26" s="18"/>
      <c r="M26" s="22"/>
      <c r="N26" s="18"/>
      <c r="O26" s="18"/>
      <c r="P26" s="44"/>
      <c r="Q26" s="51"/>
      <c r="R26" s="17"/>
      <c r="S26" s="20"/>
      <c r="T26" s="17"/>
      <c r="U26" s="17"/>
      <c r="V26" s="20"/>
      <c r="W26" s="18"/>
      <c r="X26" s="18"/>
      <c r="Y26" s="18"/>
      <c r="Z26" s="18"/>
      <c r="AA26" s="18"/>
      <c r="AB26" s="18"/>
      <c r="AC26" s="18"/>
      <c r="AD26" s="18"/>
      <c r="AE26" s="18"/>
      <c r="AG26" s="6"/>
    </row>
    <row r="27" s="4" customFormat="1" spans="1:37">
      <c r="A27" s="16"/>
      <c r="B27" s="16"/>
      <c r="C27" s="17"/>
      <c r="D27" s="20"/>
      <c r="E27" s="20"/>
      <c r="F27" s="20"/>
      <c r="G27" s="20"/>
      <c r="H27" s="20"/>
      <c r="I27" s="50"/>
      <c r="J27" s="18"/>
      <c r="K27" s="18"/>
      <c r="L27" s="18"/>
      <c r="M27" s="22"/>
      <c r="N27" s="18"/>
      <c r="O27" s="18"/>
      <c r="P27" s="44"/>
      <c r="Q27" s="51"/>
      <c r="R27" s="17"/>
      <c r="S27" s="20"/>
      <c r="T27" s="17"/>
      <c r="U27" s="17"/>
      <c r="V27" s="20"/>
      <c r="W27" s="18"/>
      <c r="X27" s="18"/>
      <c r="Y27" s="18"/>
      <c r="Z27" s="18"/>
      <c r="AA27" s="18"/>
      <c r="AB27" s="18"/>
      <c r="AC27" s="18"/>
      <c r="AD27" s="18"/>
      <c r="AE27" s="18"/>
      <c r="AG27" s="6"/>
    </row>
    <row r="28" s="4" customFormat="1" spans="1:37">
      <c r="A28" s="24"/>
      <c r="B28" s="16"/>
      <c r="C28" s="17"/>
      <c r="D28" s="20"/>
      <c r="E28" s="20"/>
      <c r="F28" s="20"/>
      <c r="G28" s="20"/>
      <c r="H28" s="20"/>
      <c r="I28" s="50"/>
      <c r="J28" s="18"/>
      <c r="K28" s="18"/>
      <c r="L28" s="18"/>
      <c r="M28" s="22"/>
      <c r="N28" s="18"/>
      <c r="O28" s="18"/>
      <c r="P28" s="44"/>
      <c r="Q28" s="51"/>
      <c r="R28" s="17"/>
      <c r="S28" s="20"/>
      <c r="T28" s="17"/>
      <c r="U28" s="17"/>
      <c r="V28" s="20"/>
      <c r="W28" s="18"/>
      <c r="X28" s="18"/>
      <c r="Y28" s="18"/>
      <c r="Z28" s="18"/>
      <c r="AA28" s="18"/>
      <c r="AB28" s="18"/>
      <c r="AC28" s="18"/>
      <c r="AD28" s="18"/>
      <c r="AE28" s="18"/>
      <c r="AG28" s="6"/>
    </row>
    <row r="29" s="4" customFormat="1" spans="1:37">
      <c r="A29" s="24"/>
      <c r="B29" s="16"/>
      <c r="C29" s="17"/>
      <c r="D29" s="20"/>
      <c r="E29" s="20"/>
      <c r="F29" s="20"/>
      <c r="G29" s="20"/>
      <c r="H29" s="20"/>
      <c r="I29" s="50"/>
      <c r="J29" s="18"/>
      <c r="K29" s="18"/>
      <c r="L29" s="18"/>
      <c r="M29" s="22"/>
      <c r="N29" s="18"/>
      <c r="O29" s="18"/>
      <c r="P29" s="44"/>
      <c r="Q29" s="51"/>
      <c r="R29" s="17"/>
      <c r="S29" s="20"/>
      <c r="T29" s="17"/>
      <c r="U29" s="17"/>
      <c r="V29" s="20"/>
      <c r="W29" s="18"/>
      <c r="X29" s="18"/>
      <c r="Y29" s="18"/>
      <c r="Z29" s="18"/>
      <c r="AA29" s="18"/>
      <c r="AB29" s="18"/>
      <c r="AC29" s="18"/>
      <c r="AD29" s="18"/>
      <c r="AE29" s="18"/>
      <c r="AG29" s="6"/>
    </row>
    <row r="30" s="4" customFormat="1" spans="1:37">
      <c r="A30" s="16"/>
      <c r="B30" s="16"/>
      <c r="C30" s="17"/>
      <c r="D30" s="20"/>
      <c r="E30" s="20"/>
      <c r="F30" s="20"/>
      <c r="G30" s="20"/>
      <c r="H30" s="20"/>
      <c r="I30" s="50"/>
      <c r="J30" s="18"/>
      <c r="K30" s="18"/>
      <c r="L30" s="18"/>
      <c r="M30" s="22"/>
      <c r="N30" s="18"/>
      <c r="O30" s="18"/>
      <c r="P30" s="44"/>
      <c r="Q30" s="51"/>
      <c r="R30" s="17"/>
      <c r="S30" s="20"/>
      <c r="T30" s="17"/>
      <c r="U30" s="17"/>
      <c r="V30" s="20"/>
      <c r="W30" s="18"/>
      <c r="X30" s="18"/>
      <c r="Y30" s="18"/>
      <c r="Z30" s="18"/>
      <c r="AA30" s="18"/>
      <c r="AB30" s="18"/>
      <c r="AC30" s="18"/>
      <c r="AD30" s="18"/>
      <c r="AE30" s="18"/>
      <c r="AG30" s="6"/>
    </row>
    <row r="31" s="4" customFormat="1" spans="1:37">
      <c r="A31" s="16"/>
      <c r="B31" s="16"/>
      <c r="C31" s="17"/>
      <c r="D31" s="20"/>
      <c r="E31" s="20"/>
      <c r="F31" s="20"/>
      <c r="G31" s="20"/>
      <c r="H31" s="20"/>
      <c r="I31" s="50"/>
      <c r="J31" s="18"/>
      <c r="K31" s="18"/>
      <c r="L31" s="18"/>
      <c r="M31" s="22"/>
      <c r="N31" s="18"/>
      <c r="O31" s="18"/>
      <c r="P31" s="44"/>
      <c r="Q31" s="51"/>
      <c r="R31" s="17"/>
      <c r="S31" s="20"/>
      <c r="T31" s="17"/>
      <c r="U31" s="17"/>
      <c r="V31" s="20"/>
      <c r="W31" s="18"/>
      <c r="X31" s="18"/>
      <c r="Y31" s="18"/>
      <c r="Z31" s="18"/>
      <c r="AA31" s="18"/>
      <c r="AB31" s="18"/>
      <c r="AC31" s="18"/>
      <c r="AD31" s="18"/>
      <c r="AE31" s="18"/>
      <c r="AG31" s="6"/>
    </row>
    <row r="32" s="4" customFormat="1" spans="1:37">
      <c r="A32" s="16"/>
      <c r="B32" s="16"/>
      <c r="C32" s="17"/>
      <c r="D32" s="20"/>
      <c r="E32" s="20"/>
      <c r="F32" s="20"/>
      <c r="G32" s="20"/>
      <c r="H32" s="20"/>
      <c r="I32" s="50"/>
      <c r="J32" s="18"/>
      <c r="K32" s="18"/>
      <c r="L32" s="18"/>
      <c r="M32" s="22"/>
      <c r="N32" s="18"/>
      <c r="O32" s="18"/>
      <c r="P32" s="44"/>
      <c r="Q32" s="51"/>
      <c r="R32" s="17"/>
      <c r="S32" s="20"/>
      <c r="T32" s="17"/>
      <c r="U32" s="17"/>
      <c r="V32" s="20"/>
      <c r="W32" s="18"/>
      <c r="X32" s="18"/>
      <c r="Y32" s="18"/>
      <c r="Z32" s="18"/>
      <c r="AA32" s="18"/>
      <c r="AB32" s="18"/>
      <c r="AC32" s="18"/>
      <c r="AD32" s="18"/>
      <c r="AE32" s="18"/>
      <c r="AG32" s="6"/>
    </row>
    <row r="33" s="4" customFormat="1" spans="1:33">
      <c r="A33" s="24"/>
      <c r="B33" s="16"/>
      <c r="C33" s="17"/>
      <c r="D33" s="20"/>
      <c r="E33" s="20"/>
      <c r="F33" s="20"/>
      <c r="G33" s="20"/>
      <c r="H33" s="20"/>
      <c r="I33" s="50"/>
      <c r="J33" s="18"/>
      <c r="K33" s="18"/>
      <c r="L33" s="18"/>
      <c r="M33" s="22"/>
      <c r="N33" s="18"/>
      <c r="O33" s="18"/>
      <c r="P33" s="44"/>
      <c r="Q33" s="51"/>
      <c r="R33" s="17"/>
      <c r="S33" s="20"/>
      <c r="T33" s="17"/>
      <c r="U33" s="17"/>
      <c r="V33" s="20"/>
      <c r="W33" s="18"/>
      <c r="X33" s="18"/>
      <c r="Y33" s="18"/>
      <c r="Z33" s="18"/>
      <c r="AA33" s="18"/>
      <c r="AB33" s="18"/>
      <c r="AC33" s="18"/>
      <c r="AD33" s="18"/>
      <c r="AE33" s="18"/>
      <c r="AG33" s="6"/>
    </row>
    <row r="34" s="4" customFormat="1" spans="1:33">
      <c r="A34" s="24"/>
      <c r="B34" s="16"/>
      <c r="C34" s="17"/>
      <c r="D34" s="20"/>
      <c r="E34" s="20"/>
      <c r="F34" s="20"/>
      <c r="G34" s="20"/>
      <c r="H34" s="20"/>
      <c r="I34" s="50"/>
      <c r="J34" s="18"/>
      <c r="K34" s="18"/>
      <c r="L34" s="18"/>
      <c r="M34" s="22"/>
      <c r="N34" s="18"/>
      <c r="O34" s="18"/>
      <c r="P34" s="44"/>
      <c r="Q34" s="51"/>
      <c r="R34" s="17"/>
      <c r="S34" s="20"/>
      <c r="T34" s="17"/>
      <c r="U34" s="17"/>
      <c r="V34" s="20"/>
      <c r="W34" s="18"/>
      <c r="X34" s="18"/>
      <c r="Y34" s="18"/>
      <c r="Z34" s="18"/>
      <c r="AA34" s="18"/>
      <c r="AB34" s="18"/>
      <c r="AC34" s="18"/>
      <c r="AD34" s="18"/>
      <c r="AE34" s="18"/>
      <c r="AG34" s="6"/>
    </row>
    <row r="35" s="4" customFormat="1" spans="1:33">
      <c r="A35" s="16"/>
      <c r="B35" s="16"/>
      <c r="C35" s="17"/>
      <c r="D35" s="20"/>
      <c r="E35" s="20"/>
      <c r="F35" s="20"/>
      <c r="G35" s="20"/>
      <c r="H35" s="20"/>
      <c r="I35" s="50"/>
      <c r="J35" s="18"/>
      <c r="K35" s="18"/>
      <c r="L35" s="18"/>
      <c r="M35" s="22"/>
      <c r="N35" s="18"/>
      <c r="O35" s="18"/>
      <c r="P35" s="44"/>
      <c r="Q35" s="51"/>
      <c r="R35" s="17"/>
      <c r="S35" s="20"/>
      <c r="T35" s="17"/>
      <c r="U35" s="17"/>
      <c r="V35" s="20"/>
      <c r="W35" s="18"/>
      <c r="X35" s="18"/>
      <c r="Y35" s="18"/>
      <c r="Z35" s="18"/>
      <c r="AA35" s="18"/>
      <c r="AB35" s="18"/>
      <c r="AC35" s="18"/>
      <c r="AD35" s="18"/>
      <c r="AE35" s="18"/>
      <c r="AG35" s="6"/>
    </row>
    <row r="36" s="4" customFormat="1" spans="1:33">
      <c r="A36" s="16"/>
      <c r="B36" s="16"/>
      <c r="C36" s="17"/>
      <c r="D36" s="20"/>
      <c r="E36" s="20"/>
      <c r="F36" s="20"/>
      <c r="G36" s="20"/>
      <c r="H36" s="20"/>
      <c r="I36" s="50"/>
      <c r="J36" s="18"/>
      <c r="K36" s="18"/>
      <c r="L36" s="18"/>
      <c r="M36" s="22"/>
      <c r="N36" s="18"/>
      <c r="O36" s="18"/>
      <c r="P36" s="44"/>
      <c r="Q36" s="51"/>
      <c r="R36" s="17"/>
      <c r="S36" s="20"/>
      <c r="T36" s="17"/>
      <c r="U36" s="17"/>
      <c r="V36" s="20"/>
      <c r="W36" s="18"/>
      <c r="X36" s="18"/>
      <c r="Y36" s="18"/>
      <c r="Z36" s="18"/>
      <c r="AA36" s="18"/>
      <c r="AB36" s="18"/>
      <c r="AC36" s="18"/>
      <c r="AD36" s="18"/>
      <c r="AE36" s="18"/>
      <c r="AG36" s="6"/>
    </row>
    <row r="37" s="4" customFormat="1" spans="1:33">
      <c r="A37" s="16"/>
      <c r="B37" s="16"/>
      <c r="C37" s="17"/>
      <c r="D37" s="20"/>
      <c r="E37" s="20"/>
      <c r="F37" s="20"/>
      <c r="G37" s="20"/>
      <c r="H37" s="20"/>
      <c r="I37" s="50"/>
      <c r="J37" s="18"/>
      <c r="K37" s="18"/>
      <c r="L37" s="18"/>
      <c r="M37" s="22"/>
      <c r="N37" s="18"/>
      <c r="O37" s="18"/>
      <c r="P37" s="44"/>
      <c r="Q37" s="51"/>
      <c r="R37" s="17"/>
      <c r="S37" s="20"/>
      <c r="T37" s="17"/>
      <c r="U37" s="17"/>
      <c r="V37" s="20"/>
      <c r="W37" s="18"/>
      <c r="X37" s="18"/>
      <c r="Y37" s="18"/>
      <c r="Z37" s="18"/>
      <c r="AA37" s="18"/>
      <c r="AB37" s="18"/>
      <c r="AC37" s="18"/>
      <c r="AD37" s="18"/>
      <c r="AE37" s="18"/>
      <c r="AG37" s="6"/>
    </row>
    <row r="38" s="4" customFormat="1" spans="1:33">
      <c r="A38" s="24"/>
      <c r="B38" s="16"/>
      <c r="C38" s="17"/>
      <c r="D38" s="20"/>
      <c r="E38" s="20"/>
      <c r="F38" s="20"/>
      <c r="G38" s="20"/>
      <c r="H38" s="20"/>
      <c r="I38" s="50"/>
      <c r="J38" s="18"/>
      <c r="K38" s="18"/>
      <c r="L38" s="18"/>
      <c r="M38" s="22"/>
      <c r="N38" s="18"/>
      <c r="O38" s="18"/>
      <c r="P38" s="44"/>
      <c r="Q38" s="51"/>
      <c r="R38" s="17"/>
      <c r="S38" s="20"/>
      <c r="T38" s="17"/>
      <c r="U38" s="17"/>
      <c r="V38" s="20"/>
      <c r="W38" s="18"/>
      <c r="X38" s="18"/>
      <c r="Y38" s="18"/>
      <c r="Z38" s="18"/>
      <c r="AA38" s="18"/>
      <c r="AB38" s="18"/>
      <c r="AC38" s="18"/>
      <c r="AD38" s="18"/>
      <c r="AE38" s="18"/>
      <c r="AG38" s="6"/>
    </row>
    <row r="39" s="4" customFormat="1" spans="1:33">
      <c r="A39" s="24"/>
      <c r="B39" s="16"/>
      <c r="C39" s="17"/>
      <c r="D39" s="20"/>
      <c r="E39" s="20"/>
      <c r="F39" s="20"/>
      <c r="G39" s="20"/>
      <c r="H39" s="20"/>
      <c r="I39" s="50"/>
      <c r="J39" s="18"/>
      <c r="K39" s="18"/>
      <c r="L39" s="18"/>
      <c r="M39" s="22"/>
      <c r="N39" s="18"/>
      <c r="O39" s="18"/>
      <c r="P39" s="44"/>
      <c r="Q39" s="51"/>
      <c r="R39" s="17"/>
      <c r="S39" s="20"/>
      <c r="T39" s="17"/>
      <c r="U39" s="17"/>
      <c r="V39" s="20"/>
      <c r="W39" s="18"/>
      <c r="X39" s="18"/>
      <c r="Y39" s="18"/>
      <c r="Z39" s="18"/>
      <c r="AA39" s="18"/>
      <c r="AB39" s="18"/>
      <c r="AC39" s="18"/>
      <c r="AD39" s="18"/>
      <c r="AE39" s="18"/>
      <c r="AG39" s="6"/>
    </row>
    <row r="40" s="4" customFormat="1" spans="1:33">
      <c r="A40" s="16"/>
      <c r="B40" s="16"/>
      <c r="C40" s="17"/>
      <c r="D40" s="20"/>
      <c r="E40" s="20"/>
      <c r="F40" s="20"/>
      <c r="G40" s="20"/>
      <c r="H40" s="20"/>
      <c r="I40" s="50"/>
      <c r="J40" s="18"/>
      <c r="K40" s="18"/>
      <c r="L40" s="18"/>
      <c r="M40" s="22"/>
      <c r="N40" s="18"/>
      <c r="O40" s="18"/>
      <c r="P40" s="44"/>
      <c r="Q40" s="51"/>
      <c r="R40" s="17"/>
      <c r="S40" s="20"/>
      <c r="T40" s="17"/>
      <c r="U40" s="17"/>
      <c r="V40" s="20"/>
      <c r="W40" s="18"/>
      <c r="X40" s="18"/>
      <c r="Y40" s="18"/>
      <c r="Z40" s="18"/>
      <c r="AA40" s="18"/>
      <c r="AB40" s="18"/>
      <c r="AC40" s="18"/>
      <c r="AD40" s="18"/>
      <c r="AE40" s="18"/>
      <c r="AG40" s="6"/>
    </row>
    <row r="41" s="4" customFormat="1" spans="1:33">
      <c r="A41" s="16"/>
      <c r="B41" s="16"/>
      <c r="C41" s="17"/>
      <c r="D41" s="20"/>
      <c r="E41" s="20"/>
      <c r="F41" s="20"/>
      <c r="G41" s="20"/>
      <c r="H41" s="20"/>
      <c r="I41" s="50"/>
      <c r="J41" s="18"/>
      <c r="K41" s="18"/>
      <c r="L41" s="18"/>
      <c r="M41" s="22"/>
      <c r="N41" s="18"/>
      <c r="O41" s="18"/>
      <c r="P41" s="44"/>
      <c r="Q41" s="51"/>
      <c r="R41" s="17"/>
      <c r="S41" s="20"/>
      <c r="T41" s="17"/>
      <c r="U41" s="17"/>
      <c r="V41" s="20"/>
      <c r="W41" s="18"/>
      <c r="X41" s="18"/>
      <c r="Y41" s="18"/>
      <c r="Z41" s="18"/>
      <c r="AA41" s="18"/>
      <c r="AB41" s="18"/>
      <c r="AC41" s="18"/>
      <c r="AD41" s="18"/>
      <c r="AE41" s="18"/>
      <c r="AG41" s="6"/>
    </row>
  </sheetData>
  <mergeCells count="2">
    <mergeCell ref="A1:E1"/>
    <mergeCell ref="G1:J1"/>
  </mergeCells>
  <dataValidations count="3">
    <dataValidation type="list" allowBlank="1" showInputMessage="1" showErrorMessage="1" sqref="D4:D41">
      <formula1>[3]参数配置!#REF!</formula1>
    </dataValidation>
    <dataValidation allowBlank="1" showInputMessage="1" showErrorMessage="1" sqref="H4:H41"/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BP41"/>
  <sheetViews>
    <sheetView workbookViewId="0">
      <selection activeCell="F29" sqref="F29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0.5" style="6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14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4" customFormat="1" spans="1:68">
      <c r="A4" s="16">
        <v>1</v>
      </c>
      <c r="B4" s="16" t="s">
        <v>60</v>
      </c>
      <c r="C4" s="56" t="s">
        <v>79</v>
      </c>
      <c r="D4" s="20" t="s">
        <v>21</v>
      </c>
      <c r="E4" s="20" t="str">
        <f>_xlfn.XLOOKUP(C4,[12]在职员工!$F:$F,[12]在职员工!$Y:$Y)</f>
        <v>350702198108164718</v>
      </c>
      <c r="F4" s="17">
        <f t="shared" ref="F4:F6" si="0">--TEXT(MID(E4,7,8),"00000")</f>
        <v>19810816</v>
      </c>
      <c r="G4" s="20" t="s">
        <v>63</v>
      </c>
      <c r="H4" s="20" t="s">
        <v>64</v>
      </c>
      <c r="I4" s="20"/>
      <c r="J4" s="25"/>
      <c r="K4" s="25"/>
      <c r="L4" s="18" t="s">
        <v>65</v>
      </c>
      <c r="M4" s="45">
        <v>20220624</v>
      </c>
      <c r="N4" s="18" t="s">
        <v>66</v>
      </c>
      <c r="O4" s="78" t="s">
        <v>67</v>
      </c>
      <c r="P4" s="44"/>
      <c r="Q4" s="51"/>
      <c r="R4" s="20"/>
      <c r="S4" s="20" t="s">
        <v>68</v>
      </c>
      <c r="T4" s="20"/>
      <c r="U4" s="20"/>
      <c r="V4" s="20" t="s">
        <v>69</v>
      </c>
      <c r="W4" s="26"/>
      <c r="X4" s="26"/>
      <c r="Y4" s="26"/>
      <c r="Z4" s="26"/>
      <c r="AA4" s="26"/>
      <c r="AB4" s="26"/>
      <c r="AC4" s="26"/>
      <c r="AD4" s="26"/>
      <c r="AE4" s="26"/>
      <c r="AF4" s="27"/>
      <c r="AG4" s="27"/>
      <c r="AH4" s="27"/>
      <c r="AI4" s="27"/>
      <c r="AJ4" s="27"/>
      <c r="AK4" s="27"/>
    </row>
    <row r="5" s="4" customFormat="1" spans="1:68">
      <c r="A5" s="16">
        <v>2</v>
      </c>
      <c r="B5" s="16" t="s">
        <v>60</v>
      </c>
      <c r="C5" s="56" t="s">
        <v>80</v>
      </c>
      <c r="D5" s="20" t="s">
        <v>21</v>
      </c>
      <c r="E5" s="20" t="str">
        <f>_xlfn.XLOOKUP(C5,[12]在职员工!$F:$F,[12]在职员工!$Y:$Y)</f>
        <v>510681199410040323</v>
      </c>
      <c r="F5" s="17">
        <f t="shared" si="0"/>
        <v>19941004</v>
      </c>
      <c r="G5" s="20" t="s">
        <v>74</v>
      </c>
      <c r="H5" s="20" t="s">
        <v>64</v>
      </c>
      <c r="I5" s="20"/>
      <c r="J5" s="25"/>
      <c r="K5" s="25"/>
      <c r="L5" s="18" t="s">
        <v>65</v>
      </c>
      <c r="M5" s="45">
        <v>20220624</v>
      </c>
      <c r="N5" s="18" t="s">
        <v>66</v>
      </c>
      <c r="O5" s="78" t="s">
        <v>67</v>
      </c>
      <c r="P5" s="44"/>
      <c r="Q5" s="51"/>
      <c r="R5" s="20"/>
      <c r="S5" s="20" t="s">
        <v>68</v>
      </c>
      <c r="T5" s="20"/>
      <c r="U5" s="20"/>
      <c r="V5" s="20" t="s">
        <v>69</v>
      </c>
      <c r="W5" s="26"/>
      <c r="X5" s="26"/>
      <c r="Y5" s="26"/>
      <c r="Z5" s="26"/>
      <c r="AA5" s="26"/>
      <c r="AB5" s="26"/>
      <c r="AC5" s="26"/>
      <c r="AD5" s="26"/>
      <c r="AE5" s="26"/>
      <c r="AF5" s="27"/>
      <c r="AG5" s="27"/>
      <c r="AH5" s="27"/>
      <c r="AI5" s="27"/>
      <c r="AJ5" s="27"/>
      <c r="AK5" s="27"/>
    </row>
    <row r="6" s="4" customFormat="1" spans="1:68">
      <c r="A6" s="24">
        <v>3</v>
      </c>
      <c r="B6" s="16" t="s">
        <v>60</v>
      </c>
      <c r="C6" s="56" t="s">
        <v>81</v>
      </c>
      <c r="D6" s="20" t="s">
        <v>21</v>
      </c>
      <c r="E6" s="20" t="str">
        <f>_xlfn.XLOOKUP(C6,[12]在职员工!$F:$F,[12]在职员工!$Y:$Y)</f>
        <v>211103200106251520</v>
      </c>
      <c r="F6" s="17">
        <f t="shared" si="0"/>
        <v>20010625</v>
      </c>
      <c r="G6" s="20" t="s">
        <v>74</v>
      </c>
      <c r="H6" s="20" t="s">
        <v>64</v>
      </c>
      <c r="I6" s="25"/>
      <c r="J6" s="25"/>
      <c r="K6" s="25"/>
      <c r="L6" s="18" t="s">
        <v>65</v>
      </c>
      <c r="M6" s="45">
        <v>20220624</v>
      </c>
      <c r="N6" s="18" t="s">
        <v>66</v>
      </c>
      <c r="O6" s="78" t="s">
        <v>67</v>
      </c>
      <c r="P6" s="44"/>
      <c r="Q6" s="51"/>
      <c r="R6" s="20"/>
      <c r="S6" s="20" t="s">
        <v>68</v>
      </c>
      <c r="T6" s="20"/>
      <c r="U6" s="20"/>
      <c r="V6" s="20" t="s">
        <v>69</v>
      </c>
      <c r="W6" s="26"/>
      <c r="X6" s="26"/>
      <c r="Y6" s="26"/>
      <c r="Z6" s="26"/>
      <c r="AA6" s="26"/>
      <c r="AB6" s="26"/>
      <c r="AC6" s="26"/>
      <c r="AD6" s="26"/>
      <c r="AE6" s="26"/>
      <c r="AF6" s="27"/>
      <c r="AG6" s="27"/>
      <c r="AH6" s="27"/>
      <c r="AI6" s="27"/>
      <c r="AJ6" s="27"/>
      <c r="AK6" s="27"/>
    </row>
    <row r="7" s="4" customFormat="1" spans="1:68">
      <c r="A7" s="16"/>
      <c r="B7" s="16"/>
      <c r="C7" s="56"/>
      <c r="D7" s="20"/>
      <c r="E7" s="20"/>
      <c r="F7" s="17"/>
      <c r="G7" s="20"/>
      <c r="H7" s="20"/>
      <c r="I7" s="25"/>
      <c r="J7" s="25"/>
      <c r="K7" s="25"/>
      <c r="L7" s="18"/>
      <c r="M7" s="45"/>
      <c r="N7" s="18"/>
      <c r="O7" s="18"/>
      <c r="P7" s="44"/>
      <c r="Q7" s="51"/>
      <c r="R7" s="20"/>
      <c r="S7" s="20"/>
      <c r="T7" s="20"/>
      <c r="U7" s="20"/>
      <c r="V7" s="20"/>
      <c r="W7" s="26"/>
      <c r="X7" s="26"/>
      <c r="Y7" s="26"/>
      <c r="Z7" s="26"/>
      <c r="AA7" s="26"/>
      <c r="AB7" s="26"/>
      <c r="AC7" s="26"/>
      <c r="AD7" s="26"/>
      <c r="AE7" s="26"/>
      <c r="AF7" s="27"/>
      <c r="AG7" s="27"/>
      <c r="AH7" s="27"/>
      <c r="AI7" s="27"/>
      <c r="AJ7" s="27"/>
      <c r="AK7" s="27"/>
    </row>
    <row r="8" s="4" customFormat="1" spans="1:68">
      <c r="A8" s="16"/>
      <c r="B8" s="16"/>
      <c r="C8" s="56"/>
      <c r="D8" s="20"/>
      <c r="E8" s="20"/>
      <c r="F8" s="17"/>
      <c r="G8" s="20"/>
      <c r="H8" s="20"/>
      <c r="I8" s="25"/>
      <c r="J8" s="25"/>
      <c r="K8" s="25"/>
      <c r="L8" s="18"/>
      <c r="M8" s="45"/>
      <c r="N8" s="18"/>
      <c r="O8" s="18"/>
      <c r="P8" s="44"/>
      <c r="Q8" s="51"/>
      <c r="R8" s="20"/>
      <c r="S8" s="20"/>
      <c r="T8" s="20"/>
      <c r="U8" s="20"/>
      <c r="V8" s="20"/>
      <c r="W8" s="26"/>
      <c r="X8" s="26"/>
      <c r="Y8" s="26"/>
      <c r="Z8" s="26"/>
      <c r="AA8" s="26"/>
      <c r="AB8" s="26"/>
      <c r="AC8" s="26"/>
      <c r="AD8" s="26"/>
      <c r="AE8" s="26"/>
      <c r="AF8" s="27"/>
      <c r="AG8" s="27"/>
      <c r="AH8" s="27"/>
      <c r="AI8" s="27"/>
      <c r="AJ8" s="27"/>
      <c r="AK8" s="27"/>
    </row>
    <row r="9" s="4" customFormat="1" spans="1:68">
      <c r="A9" s="16"/>
      <c r="B9" s="16"/>
      <c r="C9" s="56"/>
      <c r="D9" s="20"/>
      <c r="E9" s="20"/>
      <c r="F9" s="17"/>
      <c r="G9" s="20"/>
      <c r="H9" s="20"/>
      <c r="I9" s="25"/>
      <c r="J9" s="25"/>
      <c r="K9" s="25"/>
      <c r="L9" s="18"/>
      <c r="M9" s="45"/>
      <c r="N9" s="18"/>
      <c r="O9" s="18"/>
      <c r="P9" s="44"/>
      <c r="Q9" s="51"/>
      <c r="R9" s="20"/>
      <c r="S9" s="20"/>
      <c r="T9" s="20"/>
      <c r="U9" s="20"/>
      <c r="V9" s="20"/>
      <c r="W9" s="26"/>
      <c r="X9" s="26"/>
      <c r="Y9" s="26"/>
      <c r="Z9" s="26"/>
      <c r="AA9" s="26"/>
      <c r="AB9" s="26"/>
      <c r="AC9" s="26"/>
      <c r="AD9" s="26"/>
      <c r="AE9" s="26"/>
      <c r="AF9" s="27"/>
      <c r="AG9" s="27"/>
      <c r="AH9" s="27"/>
      <c r="AI9" s="27"/>
      <c r="AJ9" s="27"/>
      <c r="AK9" s="27"/>
    </row>
    <row r="10" s="4" customFormat="1" spans="1:68">
      <c r="A10" s="16"/>
      <c r="B10" s="16"/>
      <c r="C10" s="56"/>
      <c r="D10" s="20"/>
      <c r="E10" s="20"/>
      <c r="F10" s="17"/>
      <c r="G10" s="20"/>
      <c r="H10" s="20"/>
      <c r="I10" s="25"/>
      <c r="J10" s="25"/>
      <c r="K10" s="25"/>
      <c r="L10" s="18"/>
      <c r="M10" s="45"/>
      <c r="N10" s="18"/>
      <c r="O10" s="18"/>
      <c r="P10" s="44"/>
      <c r="Q10" s="51"/>
      <c r="R10" s="20"/>
      <c r="S10" s="20"/>
      <c r="T10" s="20"/>
      <c r="U10" s="20"/>
      <c r="V10" s="20"/>
      <c r="W10" s="26"/>
      <c r="X10" s="26"/>
      <c r="Y10" s="26"/>
      <c r="Z10" s="26"/>
      <c r="AA10" s="26"/>
      <c r="AB10" s="26"/>
      <c r="AC10" s="26"/>
      <c r="AD10" s="26"/>
      <c r="AE10" s="26"/>
      <c r="AF10" s="27"/>
      <c r="AG10" s="27"/>
      <c r="AH10" s="27"/>
      <c r="AI10" s="27"/>
      <c r="AJ10" s="27"/>
      <c r="AK10" s="27"/>
    </row>
    <row r="11" s="4" customFormat="1" spans="1:68">
      <c r="A11" s="24"/>
      <c r="B11" s="16"/>
      <c r="C11" s="17"/>
      <c r="D11" s="20"/>
      <c r="E11" s="20"/>
      <c r="F11" s="20"/>
      <c r="G11" s="20"/>
      <c r="H11" s="20"/>
      <c r="I11" s="25"/>
      <c r="J11" s="25"/>
      <c r="K11" s="25"/>
      <c r="L11" s="18"/>
      <c r="M11" s="45"/>
      <c r="N11" s="18"/>
      <c r="O11" s="18"/>
      <c r="P11" s="44"/>
      <c r="Q11" s="51"/>
      <c r="R11" s="20"/>
      <c r="S11" s="20"/>
      <c r="T11" s="20"/>
      <c r="U11" s="20"/>
      <c r="V11" s="20"/>
      <c r="W11" s="25"/>
      <c r="X11" s="25"/>
      <c r="Y11" s="25"/>
      <c r="Z11" s="25"/>
      <c r="AA11" s="25"/>
      <c r="AB11" s="25"/>
      <c r="AC11" s="25"/>
      <c r="AD11" s="25"/>
      <c r="AE11" s="30"/>
      <c r="AG11" s="6"/>
    </row>
    <row r="12" s="4" customFormat="1" spans="1:68">
      <c r="A12" s="16"/>
      <c r="B12" s="16"/>
      <c r="C12" s="17"/>
      <c r="D12" s="20"/>
      <c r="E12" s="20"/>
      <c r="F12" s="20"/>
      <c r="G12" s="20"/>
      <c r="H12" s="20"/>
      <c r="I12" s="25"/>
      <c r="J12" s="25"/>
      <c r="K12" s="25"/>
      <c r="L12" s="18"/>
      <c r="M12" s="45"/>
      <c r="N12" s="18"/>
      <c r="O12" s="18"/>
      <c r="P12" s="44"/>
      <c r="Q12" s="51"/>
      <c r="R12" s="20"/>
      <c r="S12" s="20"/>
      <c r="T12" s="20"/>
      <c r="U12" s="20"/>
      <c r="V12" s="20"/>
      <c r="W12" s="25"/>
      <c r="X12" s="25"/>
      <c r="Y12" s="25"/>
      <c r="Z12" s="25"/>
      <c r="AA12" s="25"/>
      <c r="AB12" s="25"/>
      <c r="AC12" s="25"/>
      <c r="AD12" s="25"/>
      <c r="AE12" s="30"/>
      <c r="AG12" s="6"/>
    </row>
    <row r="13" s="4" customFormat="1" spans="1:68">
      <c r="A13" s="16"/>
      <c r="B13" s="16"/>
      <c r="C13" s="17"/>
      <c r="D13" s="20"/>
      <c r="E13" s="20"/>
      <c r="F13" s="20"/>
      <c r="G13" s="20"/>
      <c r="H13" s="20"/>
      <c r="I13" s="25"/>
      <c r="J13" s="25"/>
      <c r="K13" s="25"/>
      <c r="L13" s="18"/>
      <c r="M13" s="22"/>
      <c r="N13" s="18"/>
      <c r="O13" s="18"/>
      <c r="P13" s="44"/>
      <c r="Q13" s="51"/>
      <c r="R13" s="25"/>
      <c r="S13" s="20"/>
      <c r="T13" s="25"/>
      <c r="U13" s="25"/>
      <c r="V13" s="20"/>
      <c r="W13" s="25"/>
      <c r="X13" s="25"/>
      <c r="Y13" s="25"/>
      <c r="Z13" s="25"/>
      <c r="AA13" s="25"/>
      <c r="AB13" s="25"/>
      <c r="AC13" s="25"/>
      <c r="AD13" s="25"/>
      <c r="AE13" s="25"/>
      <c r="AG13" s="6"/>
    </row>
    <row r="14" s="4" customFormat="1" spans="1:68">
      <c r="A14" s="16"/>
      <c r="B14" s="16"/>
      <c r="C14" s="17"/>
      <c r="D14" s="20"/>
      <c r="E14" s="20"/>
      <c r="F14" s="20"/>
      <c r="G14" s="20"/>
      <c r="H14" s="20"/>
      <c r="I14" s="25"/>
      <c r="J14" s="25"/>
      <c r="K14" s="25"/>
      <c r="L14" s="18"/>
      <c r="M14" s="22"/>
      <c r="N14" s="18"/>
      <c r="O14" s="18"/>
      <c r="P14" s="44"/>
      <c r="Q14" s="51"/>
      <c r="R14" s="25"/>
      <c r="S14" s="20"/>
      <c r="T14" s="25"/>
      <c r="U14" s="25"/>
      <c r="V14" s="20"/>
      <c r="W14" s="25"/>
      <c r="X14" s="25"/>
      <c r="Y14" s="25"/>
      <c r="Z14" s="25"/>
      <c r="AA14" s="25"/>
      <c r="AB14" s="25"/>
      <c r="AC14" s="25"/>
      <c r="AD14" s="25"/>
      <c r="AE14" s="25"/>
      <c r="AG14" s="6"/>
    </row>
    <row r="15" s="4" customFormat="1" spans="1:68">
      <c r="A15" s="16"/>
      <c r="B15" s="16"/>
      <c r="C15" s="17"/>
      <c r="D15" s="20"/>
      <c r="E15" s="20"/>
      <c r="F15" s="20"/>
      <c r="G15" s="20"/>
      <c r="H15" s="20"/>
      <c r="I15" s="25"/>
      <c r="J15" s="25"/>
      <c r="K15" s="25"/>
      <c r="L15" s="18"/>
      <c r="M15" s="22"/>
      <c r="N15" s="18"/>
      <c r="O15" s="18"/>
      <c r="P15" s="44"/>
      <c r="Q15" s="51"/>
      <c r="R15" s="25"/>
      <c r="S15" s="20"/>
      <c r="T15" s="25"/>
      <c r="U15" s="25"/>
      <c r="V15" s="20"/>
      <c r="W15" s="25"/>
      <c r="X15" s="25"/>
      <c r="Y15" s="25"/>
      <c r="Z15" s="25"/>
      <c r="AA15" s="25"/>
      <c r="AB15" s="25"/>
      <c r="AC15" s="25"/>
      <c r="AD15" s="25"/>
      <c r="AE15" s="25"/>
      <c r="AG15" s="6"/>
    </row>
    <row r="16" s="3" customFormat="1" spans="1:68">
      <c r="A16" s="16"/>
      <c r="B16" s="16"/>
      <c r="C16" s="17"/>
      <c r="D16" s="20"/>
      <c r="E16" s="20"/>
      <c r="F16" s="20"/>
      <c r="G16" s="20"/>
      <c r="H16" s="20"/>
      <c r="I16" s="47"/>
      <c r="J16" s="18"/>
      <c r="K16" s="18"/>
      <c r="L16" s="18"/>
      <c r="M16" s="22"/>
      <c r="N16" s="18"/>
      <c r="O16" s="18"/>
      <c r="P16" s="44"/>
      <c r="Q16" s="51"/>
      <c r="R16" s="18"/>
      <c r="S16" s="20"/>
      <c r="T16" s="18"/>
      <c r="U16" s="18"/>
      <c r="V16" s="20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" customFormat="1" spans="1:37">
      <c r="A17" s="24"/>
      <c r="B17" s="16"/>
      <c r="C17" s="17"/>
      <c r="D17" s="20"/>
      <c r="E17" s="20"/>
      <c r="F17" s="20"/>
      <c r="G17" s="20"/>
      <c r="H17" s="20"/>
      <c r="I17" s="48"/>
      <c r="J17" s="18"/>
      <c r="K17" s="18"/>
      <c r="L17" s="18"/>
      <c r="M17" s="22"/>
      <c r="N17" s="18"/>
      <c r="O17" s="18"/>
      <c r="P17" s="44"/>
      <c r="Q17" s="51"/>
      <c r="R17" s="18"/>
      <c r="S17" s="20"/>
      <c r="T17" s="18"/>
      <c r="U17" s="18"/>
      <c r="V17" s="20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customFormat="1" spans="1:37">
      <c r="A18" s="24"/>
      <c r="B18" s="16"/>
      <c r="C18" s="17"/>
      <c r="D18" s="20"/>
      <c r="E18" s="20"/>
      <c r="F18" s="20"/>
      <c r="G18" s="20"/>
      <c r="H18" s="20"/>
      <c r="I18" s="49"/>
      <c r="J18" s="18"/>
      <c r="K18" s="18"/>
      <c r="L18" s="18"/>
      <c r="M18" s="22"/>
      <c r="N18" s="18"/>
      <c r="O18" s="18"/>
      <c r="P18" s="44"/>
      <c r="Q18" s="51"/>
      <c r="R18" s="26"/>
      <c r="S18" s="20"/>
      <c r="T18" s="26"/>
      <c r="U18" s="26"/>
      <c r="V18" s="20"/>
      <c r="W18" s="26"/>
      <c r="X18" s="26"/>
      <c r="Y18" s="26"/>
      <c r="Z18" s="26"/>
      <c r="AA18" s="26"/>
      <c r="AB18" s="26"/>
      <c r="AC18" s="26"/>
      <c r="AD18" s="26"/>
      <c r="AE18" s="26"/>
      <c r="AF18" s="27"/>
      <c r="AG18" s="27"/>
      <c r="AH18" s="27"/>
      <c r="AI18" s="27"/>
      <c r="AJ18" s="27"/>
      <c r="AK18" s="27"/>
    </row>
    <row r="19" customFormat="1" spans="1:37">
      <c r="A19" s="16"/>
      <c r="B19" s="16"/>
      <c r="C19" s="17"/>
      <c r="D19" s="20"/>
      <c r="E19" s="20"/>
      <c r="F19" s="20"/>
      <c r="G19" s="20"/>
      <c r="H19" s="20"/>
      <c r="I19" s="48"/>
      <c r="J19" s="18"/>
      <c r="K19" s="18"/>
      <c r="L19" s="18"/>
      <c r="M19" s="22"/>
      <c r="N19" s="18"/>
      <c r="O19" s="18"/>
      <c r="P19" s="44"/>
      <c r="Q19" s="51"/>
      <c r="R19" s="26"/>
      <c r="S19" s="20"/>
      <c r="T19" s="26"/>
      <c r="U19" s="26"/>
      <c r="V19" s="20"/>
      <c r="W19" s="26"/>
      <c r="X19" s="26"/>
      <c r="Y19" s="26"/>
      <c r="Z19" s="26"/>
      <c r="AA19" s="26"/>
      <c r="AB19" s="26"/>
      <c r="AC19" s="26"/>
      <c r="AD19" s="26"/>
      <c r="AE19" s="26"/>
      <c r="AF19" s="27"/>
      <c r="AG19" s="27"/>
      <c r="AH19" s="27"/>
      <c r="AI19" s="27"/>
      <c r="AJ19" s="27"/>
      <c r="AK19" s="27"/>
    </row>
    <row r="20" customFormat="1" spans="1:37">
      <c r="A20" s="16"/>
      <c r="B20" s="16"/>
      <c r="C20" s="17"/>
      <c r="D20" s="20"/>
      <c r="E20" s="20"/>
      <c r="F20" s="20"/>
      <c r="G20" s="20"/>
      <c r="H20" s="20"/>
      <c r="I20" s="48"/>
      <c r="J20" s="18"/>
      <c r="K20" s="18"/>
      <c r="L20" s="18"/>
      <c r="M20" s="22"/>
      <c r="N20" s="18"/>
      <c r="O20" s="18"/>
      <c r="P20" s="44"/>
      <c r="Q20" s="51"/>
      <c r="R20" s="26"/>
      <c r="S20" s="20"/>
      <c r="T20" s="26"/>
      <c r="U20" s="26"/>
      <c r="V20" s="20"/>
      <c r="W20" s="26"/>
      <c r="X20" s="26"/>
      <c r="Y20" s="26"/>
      <c r="Z20" s="26"/>
      <c r="AA20" s="26"/>
      <c r="AB20" s="26"/>
      <c r="AC20" s="26"/>
      <c r="AD20" s="26"/>
      <c r="AE20" s="26"/>
      <c r="AF20" s="27"/>
      <c r="AG20" s="27"/>
      <c r="AH20" s="27"/>
      <c r="AI20" s="27"/>
      <c r="AJ20" s="27"/>
      <c r="AK20" s="27"/>
    </row>
    <row r="21" customFormat="1" spans="1:37">
      <c r="A21" s="16"/>
      <c r="B21" s="16"/>
      <c r="C21" s="17"/>
      <c r="D21" s="20"/>
      <c r="E21" s="20"/>
      <c r="F21" s="20"/>
      <c r="G21" s="20"/>
      <c r="H21" s="20"/>
      <c r="I21" s="46"/>
      <c r="J21" s="18"/>
      <c r="K21" s="18"/>
      <c r="L21" s="18"/>
      <c r="M21" s="22"/>
      <c r="N21" s="18"/>
      <c r="O21" s="18"/>
      <c r="P21" s="44"/>
      <c r="Q21" s="51"/>
      <c r="R21" s="26"/>
      <c r="S21" s="20"/>
      <c r="T21" s="26"/>
      <c r="U21" s="26"/>
      <c r="V21" s="20"/>
      <c r="W21" s="26"/>
      <c r="X21" s="26"/>
      <c r="Y21" s="26"/>
      <c r="Z21" s="26"/>
      <c r="AA21" s="26"/>
      <c r="AB21" s="26"/>
      <c r="AC21" s="26"/>
      <c r="AD21" s="26"/>
      <c r="AE21" s="26"/>
      <c r="AF21" s="27"/>
      <c r="AG21" s="27"/>
      <c r="AH21" s="27"/>
      <c r="AI21" s="27"/>
      <c r="AJ21" s="27"/>
      <c r="AK21" s="27"/>
    </row>
    <row r="22" s="3" customFormat="1" spans="1:37">
      <c r="A22" s="16"/>
      <c r="B22" s="16"/>
      <c r="C22" s="17"/>
      <c r="D22" s="20"/>
      <c r="E22" s="20"/>
      <c r="F22" s="20"/>
      <c r="G22" s="20"/>
      <c r="H22" s="20"/>
      <c r="I22" s="46"/>
      <c r="J22" s="18"/>
      <c r="K22" s="18"/>
      <c r="L22" s="18"/>
      <c r="M22" s="22"/>
      <c r="N22" s="18"/>
      <c r="O22" s="18"/>
      <c r="P22" s="44"/>
      <c r="Q22" s="51"/>
      <c r="R22" s="18"/>
      <c r="S22" s="20"/>
      <c r="T22" s="18"/>
      <c r="U22" s="18"/>
      <c r="V22" s="20"/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  <c r="AH22" s="23"/>
      <c r="AI22" s="23"/>
      <c r="AJ22" s="23"/>
      <c r="AK22" s="23"/>
    </row>
    <row r="23" s="3" customFormat="1" spans="1:37">
      <c r="A23" s="24"/>
      <c r="B23" s="16"/>
      <c r="C23" s="17"/>
      <c r="D23" s="20"/>
      <c r="E23" s="20"/>
      <c r="F23" s="20"/>
      <c r="G23" s="20"/>
      <c r="H23" s="20"/>
      <c r="I23" s="46"/>
      <c r="J23" s="18"/>
      <c r="K23" s="18"/>
      <c r="L23" s="18"/>
      <c r="M23" s="22"/>
      <c r="N23" s="18"/>
      <c r="O23" s="18"/>
      <c r="P23" s="44"/>
      <c r="Q23" s="51"/>
      <c r="R23" s="18"/>
      <c r="S23" s="20"/>
      <c r="T23" s="18"/>
      <c r="U23" s="18"/>
      <c r="V23" s="20"/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4" customFormat="1" spans="1:37">
      <c r="A24" s="24"/>
      <c r="B24" s="16"/>
      <c r="C24" s="17"/>
      <c r="D24" s="20"/>
      <c r="E24" s="20"/>
      <c r="F24" s="20"/>
      <c r="G24" s="20"/>
      <c r="H24" s="20"/>
      <c r="I24" s="50"/>
      <c r="J24" s="18"/>
      <c r="K24" s="18"/>
      <c r="L24" s="18"/>
      <c r="M24" s="22"/>
      <c r="N24" s="18"/>
      <c r="O24" s="18"/>
      <c r="P24" s="44"/>
      <c r="Q24" s="51"/>
      <c r="R24" s="17"/>
      <c r="S24" s="20"/>
      <c r="T24" s="17"/>
      <c r="U24" s="17"/>
      <c r="V24" s="20"/>
      <c r="W24" s="18"/>
      <c r="X24" s="18"/>
      <c r="Y24" s="18"/>
      <c r="Z24" s="18"/>
      <c r="AA24" s="18"/>
      <c r="AB24" s="18"/>
      <c r="AC24" s="18"/>
      <c r="AD24" s="18"/>
      <c r="AE24" s="18"/>
      <c r="AG24" s="6"/>
    </row>
    <row r="25" s="4" customFormat="1" spans="1:37">
      <c r="A25" s="16"/>
      <c r="B25" s="16"/>
      <c r="C25" s="17"/>
      <c r="D25" s="20"/>
      <c r="E25" s="20"/>
      <c r="F25" s="20"/>
      <c r="G25" s="20"/>
      <c r="H25" s="20"/>
      <c r="I25" s="50"/>
      <c r="J25" s="18"/>
      <c r="K25" s="18"/>
      <c r="L25" s="18"/>
      <c r="M25" s="22"/>
      <c r="N25" s="18"/>
      <c r="O25" s="18"/>
      <c r="P25" s="44"/>
      <c r="Q25" s="51"/>
      <c r="R25" s="17"/>
      <c r="S25" s="20"/>
      <c r="T25" s="17"/>
      <c r="U25" s="17"/>
      <c r="V25" s="20"/>
      <c r="W25" s="18"/>
      <c r="X25" s="18"/>
      <c r="Y25" s="18"/>
      <c r="Z25" s="18"/>
      <c r="AA25" s="18"/>
      <c r="AB25" s="18"/>
      <c r="AC25" s="18"/>
      <c r="AD25" s="18"/>
      <c r="AE25" s="18"/>
      <c r="AG25" s="6"/>
    </row>
    <row r="26" s="4" customFormat="1" spans="1:37">
      <c r="A26" s="16"/>
      <c r="B26" s="16"/>
      <c r="C26" s="17"/>
      <c r="D26" s="20"/>
      <c r="E26" s="20"/>
      <c r="F26" s="20"/>
      <c r="G26" s="20"/>
      <c r="H26" s="20"/>
      <c r="I26" s="50"/>
      <c r="J26" s="18"/>
      <c r="K26" s="18"/>
      <c r="L26" s="18"/>
      <c r="M26" s="22"/>
      <c r="N26" s="18"/>
      <c r="O26" s="18"/>
      <c r="P26" s="44"/>
      <c r="Q26" s="51"/>
      <c r="R26" s="17"/>
      <c r="S26" s="20"/>
      <c r="T26" s="17"/>
      <c r="U26" s="17"/>
      <c r="V26" s="20"/>
      <c r="W26" s="18"/>
      <c r="X26" s="18"/>
      <c r="Y26" s="18"/>
      <c r="Z26" s="18"/>
      <c r="AA26" s="18"/>
      <c r="AB26" s="18"/>
      <c r="AC26" s="18"/>
      <c r="AD26" s="18"/>
      <c r="AE26" s="18"/>
      <c r="AG26" s="6"/>
    </row>
    <row r="27" s="4" customFormat="1" spans="1:37">
      <c r="A27" s="16"/>
      <c r="B27" s="16"/>
      <c r="C27" s="17"/>
      <c r="D27" s="20"/>
      <c r="E27" s="20"/>
      <c r="F27" s="20"/>
      <c r="G27" s="20"/>
      <c r="H27" s="20"/>
      <c r="I27" s="50"/>
      <c r="J27" s="18"/>
      <c r="K27" s="18"/>
      <c r="L27" s="18"/>
      <c r="M27" s="22"/>
      <c r="N27" s="18"/>
      <c r="O27" s="18"/>
      <c r="P27" s="44"/>
      <c r="Q27" s="51"/>
      <c r="R27" s="17"/>
      <c r="S27" s="20"/>
      <c r="T27" s="17"/>
      <c r="U27" s="17"/>
      <c r="V27" s="20"/>
      <c r="W27" s="18"/>
      <c r="X27" s="18"/>
      <c r="Y27" s="18"/>
      <c r="Z27" s="18"/>
      <c r="AA27" s="18"/>
      <c r="AB27" s="18"/>
      <c r="AC27" s="18"/>
      <c r="AD27" s="18"/>
      <c r="AE27" s="18"/>
      <c r="AG27" s="6"/>
    </row>
    <row r="28" s="4" customFormat="1" spans="1:37">
      <c r="A28" s="24"/>
      <c r="B28" s="16"/>
      <c r="C28" s="17"/>
      <c r="D28" s="20"/>
      <c r="E28" s="20"/>
      <c r="F28" s="20"/>
      <c r="G28" s="20"/>
      <c r="H28" s="20"/>
      <c r="I28" s="50"/>
      <c r="J28" s="18"/>
      <c r="K28" s="18"/>
      <c r="L28" s="18"/>
      <c r="M28" s="22"/>
      <c r="N28" s="18"/>
      <c r="O28" s="18"/>
      <c r="P28" s="44"/>
      <c r="Q28" s="51"/>
      <c r="R28" s="17"/>
      <c r="S28" s="20"/>
      <c r="T28" s="17"/>
      <c r="U28" s="17"/>
      <c r="V28" s="20"/>
      <c r="W28" s="18"/>
      <c r="X28" s="18"/>
      <c r="Y28" s="18"/>
      <c r="Z28" s="18"/>
      <c r="AA28" s="18"/>
      <c r="AB28" s="18"/>
      <c r="AC28" s="18"/>
      <c r="AD28" s="18"/>
      <c r="AE28" s="18"/>
      <c r="AG28" s="6"/>
    </row>
    <row r="29" s="4" customFormat="1" spans="1:37">
      <c r="A29" s="24"/>
      <c r="B29" s="16"/>
      <c r="C29" s="17"/>
      <c r="D29" s="20"/>
      <c r="E29" s="20"/>
      <c r="F29" s="20"/>
      <c r="G29" s="20"/>
      <c r="H29" s="20"/>
      <c r="I29" s="50"/>
      <c r="J29" s="18"/>
      <c r="K29" s="18"/>
      <c r="L29" s="18"/>
      <c r="M29" s="22"/>
      <c r="N29" s="18"/>
      <c r="O29" s="18"/>
      <c r="P29" s="44"/>
      <c r="Q29" s="51"/>
      <c r="R29" s="17"/>
      <c r="S29" s="20"/>
      <c r="T29" s="17"/>
      <c r="U29" s="17"/>
      <c r="V29" s="20"/>
      <c r="W29" s="18"/>
      <c r="X29" s="18"/>
      <c r="Y29" s="18"/>
      <c r="Z29" s="18"/>
      <c r="AA29" s="18"/>
      <c r="AB29" s="18"/>
      <c r="AC29" s="18"/>
      <c r="AD29" s="18"/>
      <c r="AE29" s="18"/>
      <c r="AG29" s="6"/>
    </row>
    <row r="30" s="4" customFormat="1" spans="1:37">
      <c r="A30" s="16"/>
      <c r="B30" s="16"/>
      <c r="C30" s="17"/>
      <c r="D30" s="20"/>
      <c r="E30" s="20"/>
      <c r="F30" s="20"/>
      <c r="G30" s="20"/>
      <c r="H30" s="20"/>
      <c r="I30" s="50"/>
      <c r="J30" s="18"/>
      <c r="K30" s="18"/>
      <c r="L30" s="18"/>
      <c r="M30" s="22"/>
      <c r="N30" s="18"/>
      <c r="O30" s="18"/>
      <c r="P30" s="44"/>
      <c r="Q30" s="51"/>
      <c r="R30" s="17"/>
      <c r="S30" s="20"/>
      <c r="T30" s="17"/>
      <c r="U30" s="17"/>
      <c r="V30" s="20"/>
      <c r="W30" s="18"/>
      <c r="X30" s="18"/>
      <c r="Y30" s="18"/>
      <c r="Z30" s="18"/>
      <c r="AA30" s="18"/>
      <c r="AB30" s="18"/>
      <c r="AC30" s="18"/>
      <c r="AD30" s="18"/>
      <c r="AE30" s="18"/>
      <c r="AG30" s="6"/>
    </row>
    <row r="31" s="4" customFormat="1" spans="1:37">
      <c r="A31" s="16"/>
      <c r="B31" s="16"/>
      <c r="C31" s="17"/>
      <c r="D31" s="20"/>
      <c r="E31" s="20"/>
      <c r="F31" s="20"/>
      <c r="G31" s="20"/>
      <c r="H31" s="20"/>
      <c r="I31" s="50"/>
      <c r="J31" s="18"/>
      <c r="K31" s="18"/>
      <c r="L31" s="18"/>
      <c r="M31" s="22"/>
      <c r="N31" s="18"/>
      <c r="O31" s="18"/>
      <c r="P31" s="44"/>
      <c r="Q31" s="51"/>
      <c r="R31" s="17"/>
      <c r="S31" s="20"/>
      <c r="T31" s="17"/>
      <c r="U31" s="17"/>
      <c r="V31" s="20"/>
      <c r="W31" s="18"/>
      <c r="X31" s="18"/>
      <c r="Y31" s="18"/>
      <c r="Z31" s="18"/>
      <c r="AA31" s="18"/>
      <c r="AB31" s="18"/>
      <c r="AC31" s="18"/>
      <c r="AD31" s="18"/>
      <c r="AE31" s="18"/>
      <c r="AG31" s="6"/>
    </row>
    <row r="32" s="4" customFormat="1" spans="1:37">
      <c r="A32" s="16"/>
      <c r="B32" s="16"/>
      <c r="C32" s="17"/>
      <c r="D32" s="20"/>
      <c r="E32" s="20"/>
      <c r="F32" s="20"/>
      <c r="G32" s="20"/>
      <c r="H32" s="20"/>
      <c r="I32" s="50"/>
      <c r="J32" s="18"/>
      <c r="K32" s="18"/>
      <c r="L32" s="18"/>
      <c r="M32" s="22"/>
      <c r="N32" s="18"/>
      <c r="O32" s="18"/>
      <c r="P32" s="44"/>
      <c r="Q32" s="51"/>
      <c r="R32" s="17"/>
      <c r="S32" s="20"/>
      <c r="T32" s="17"/>
      <c r="U32" s="17"/>
      <c r="V32" s="20"/>
      <c r="W32" s="18"/>
      <c r="X32" s="18"/>
      <c r="Y32" s="18"/>
      <c r="Z32" s="18"/>
      <c r="AA32" s="18"/>
      <c r="AB32" s="18"/>
      <c r="AC32" s="18"/>
      <c r="AD32" s="18"/>
      <c r="AE32" s="18"/>
      <c r="AG32" s="6"/>
    </row>
    <row r="33" s="4" customFormat="1" spans="1:33">
      <c r="A33" s="24"/>
      <c r="B33" s="16"/>
      <c r="C33" s="17"/>
      <c r="D33" s="20"/>
      <c r="E33" s="20"/>
      <c r="F33" s="20"/>
      <c r="G33" s="20"/>
      <c r="H33" s="20"/>
      <c r="I33" s="50"/>
      <c r="J33" s="18"/>
      <c r="K33" s="18"/>
      <c r="L33" s="18"/>
      <c r="M33" s="22"/>
      <c r="N33" s="18"/>
      <c r="O33" s="18"/>
      <c r="P33" s="44"/>
      <c r="Q33" s="51"/>
      <c r="R33" s="17"/>
      <c r="S33" s="20"/>
      <c r="T33" s="17"/>
      <c r="U33" s="17"/>
      <c r="V33" s="20"/>
      <c r="W33" s="18"/>
      <c r="X33" s="18"/>
      <c r="Y33" s="18"/>
      <c r="Z33" s="18"/>
      <c r="AA33" s="18"/>
      <c r="AB33" s="18"/>
      <c r="AC33" s="18"/>
      <c r="AD33" s="18"/>
      <c r="AE33" s="18"/>
      <c r="AG33" s="6"/>
    </row>
    <row r="34" s="4" customFormat="1" spans="1:33">
      <c r="A34" s="24"/>
      <c r="B34" s="16"/>
      <c r="C34" s="17"/>
      <c r="D34" s="20"/>
      <c r="E34" s="20"/>
      <c r="F34" s="20"/>
      <c r="G34" s="20"/>
      <c r="H34" s="20"/>
      <c r="I34" s="50"/>
      <c r="J34" s="18"/>
      <c r="K34" s="18"/>
      <c r="L34" s="18"/>
      <c r="M34" s="22"/>
      <c r="N34" s="18"/>
      <c r="O34" s="18"/>
      <c r="P34" s="44"/>
      <c r="Q34" s="51"/>
      <c r="R34" s="17"/>
      <c r="S34" s="20"/>
      <c r="T34" s="17"/>
      <c r="U34" s="17"/>
      <c r="V34" s="20"/>
      <c r="W34" s="18"/>
      <c r="X34" s="18"/>
      <c r="Y34" s="18"/>
      <c r="Z34" s="18"/>
      <c r="AA34" s="18"/>
      <c r="AB34" s="18"/>
      <c r="AC34" s="18"/>
      <c r="AD34" s="18"/>
      <c r="AE34" s="18"/>
      <c r="AG34" s="6"/>
    </row>
    <row r="35" s="4" customFormat="1" spans="1:33">
      <c r="A35" s="16"/>
      <c r="B35" s="16"/>
      <c r="C35" s="17"/>
      <c r="D35" s="20"/>
      <c r="E35" s="20"/>
      <c r="F35" s="20"/>
      <c r="G35" s="20"/>
      <c r="H35" s="20"/>
      <c r="I35" s="50"/>
      <c r="J35" s="18"/>
      <c r="K35" s="18"/>
      <c r="L35" s="18"/>
      <c r="M35" s="22"/>
      <c r="N35" s="18"/>
      <c r="O35" s="18"/>
      <c r="P35" s="44"/>
      <c r="Q35" s="51"/>
      <c r="R35" s="17"/>
      <c r="S35" s="20"/>
      <c r="T35" s="17"/>
      <c r="U35" s="17"/>
      <c r="V35" s="20"/>
      <c r="W35" s="18"/>
      <c r="X35" s="18"/>
      <c r="Y35" s="18"/>
      <c r="Z35" s="18"/>
      <c r="AA35" s="18"/>
      <c r="AB35" s="18"/>
      <c r="AC35" s="18"/>
      <c r="AD35" s="18"/>
      <c r="AE35" s="18"/>
      <c r="AG35" s="6"/>
    </row>
    <row r="36" s="4" customFormat="1" spans="1:33">
      <c r="A36" s="16"/>
      <c r="B36" s="16"/>
      <c r="C36" s="17"/>
      <c r="D36" s="20"/>
      <c r="E36" s="20"/>
      <c r="F36" s="20"/>
      <c r="G36" s="20"/>
      <c r="H36" s="20"/>
      <c r="I36" s="50"/>
      <c r="J36" s="18"/>
      <c r="K36" s="18"/>
      <c r="L36" s="18"/>
      <c r="M36" s="22"/>
      <c r="N36" s="18"/>
      <c r="O36" s="18"/>
      <c r="P36" s="44"/>
      <c r="Q36" s="51"/>
      <c r="R36" s="17"/>
      <c r="S36" s="20"/>
      <c r="T36" s="17"/>
      <c r="U36" s="17"/>
      <c r="V36" s="20"/>
      <c r="W36" s="18"/>
      <c r="X36" s="18"/>
      <c r="Y36" s="18"/>
      <c r="Z36" s="18"/>
      <c r="AA36" s="18"/>
      <c r="AB36" s="18"/>
      <c r="AC36" s="18"/>
      <c r="AD36" s="18"/>
      <c r="AE36" s="18"/>
      <c r="AG36" s="6"/>
    </row>
    <row r="37" s="4" customFormat="1" spans="1:33">
      <c r="A37" s="16"/>
      <c r="B37" s="16"/>
      <c r="C37" s="17"/>
      <c r="D37" s="20"/>
      <c r="E37" s="20"/>
      <c r="F37" s="20"/>
      <c r="G37" s="20"/>
      <c r="H37" s="20"/>
      <c r="I37" s="50"/>
      <c r="J37" s="18"/>
      <c r="K37" s="18"/>
      <c r="L37" s="18"/>
      <c r="M37" s="22"/>
      <c r="N37" s="18"/>
      <c r="O37" s="18"/>
      <c r="P37" s="44"/>
      <c r="Q37" s="51"/>
      <c r="R37" s="17"/>
      <c r="S37" s="20"/>
      <c r="T37" s="17"/>
      <c r="U37" s="17"/>
      <c r="V37" s="20"/>
      <c r="W37" s="18"/>
      <c r="X37" s="18"/>
      <c r="Y37" s="18"/>
      <c r="Z37" s="18"/>
      <c r="AA37" s="18"/>
      <c r="AB37" s="18"/>
      <c r="AC37" s="18"/>
      <c r="AD37" s="18"/>
      <c r="AE37" s="18"/>
      <c r="AG37" s="6"/>
    </row>
    <row r="38" s="4" customFormat="1" spans="1:33">
      <c r="A38" s="24"/>
      <c r="B38" s="16"/>
      <c r="C38" s="17"/>
      <c r="D38" s="20"/>
      <c r="E38" s="20"/>
      <c r="F38" s="20"/>
      <c r="G38" s="20"/>
      <c r="H38" s="20"/>
      <c r="I38" s="50"/>
      <c r="J38" s="18"/>
      <c r="K38" s="18"/>
      <c r="L38" s="18"/>
      <c r="M38" s="22"/>
      <c r="N38" s="18"/>
      <c r="O38" s="18"/>
      <c r="P38" s="44"/>
      <c r="Q38" s="51"/>
      <c r="R38" s="17"/>
      <c r="S38" s="20"/>
      <c r="T38" s="17"/>
      <c r="U38" s="17"/>
      <c r="V38" s="20"/>
      <c r="W38" s="18"/>
      <c r="X38" s="18"/>
      <c r="Y38" s="18"/>
      <c r="Z38" s="18"/>
      <c r="AA38" s="18"/>
      <c r="AB38" s="18"/>
      <c r="AC38" s="18"/>
      <c r="AD38" s="18"/>
      <c r="AE38" s="18"/>
      <c r="AG38" s="6"/>
    </row>
    <row r="39" s="4" customFormat="1" spans="1:33">
      <c r="A39" s="24"/>
      <c r="B39" s="16"/>
      <c r="C39" s="17"/>
      <c r="D39" s="20"/>
      <c r="E39" s="20"/>
      <c r="F39" s="20"/>
      <c r="G39" s="20"/>
      <c r="H39" s="20"/>
      <c r="I39" s="50"/>
      <c r="J39" s="18"/>
      <c r="K39" s="18"/>
      <c r="L39" s="18"/>
      <c r="M39" s="22"/>
      <c r="N39" s="18"/>
      <c r="O39" s="18"/>
      <c r="P39" s="44"/>
      <c r="Q39" s="51"/>
      <c r="R39" s="17"/>
      <c r="S39" s="20"/>
      <c r="T39" s="17"/>
      <c r="U39" s="17"/>
      <c r="V39" s="20"/>
      <c r="W39" s="18"/>
      <c r="X39" s="18"/>
      <c r="Y39" s="18"/>
      <c r="Z39" s="18"/>
      <c r="AA39" s="18"/>
      <c r="AB39" s="18"/>
      <c r="AC39" s="18"/>
      <c r="AD39" s="18"/>
      <c r="AE39" s="18"/>
      <c r="AG39" s="6"/>
    </row>
    <row r="40" s="4" customFormat="1" spans="1:33">
      <c r="A40" s="16"/>
      <c r="B40" s="16"/>
      <c r="C40" s="17"/>
      <c r="D40" s="20"/>
      <c r="E40" s="20"/>
      <c r="F40" s="20"/>
      <c r="G40" s="20"/>
      <c r="H40" s="20"/>
      <c r="I40" s="50"/>
      <c r="J40" s="18"/>
      <c r="K40" s="18"/>
      <c r="L40" s="18"/>
      <c r="M40" s="22"/>
      <c r="N40" s="18"/>
      <c r="O40" s="18"/>
      <c r="P40" s="44"/>
      <c r="Q40" s="51"/>
      <c r="R40" s="17"/>
      <c r="S40" s="20"/>
      <c r="T40" s="17"/>
      <c r="U40" s="17"/>
      <c r="V40" s="20"/>
      <c r="W40" s="18"/>
      <c r="X40" s="18"/>
      <c r="Y40" s="18"/>
      <c r="Z40" s="18"/>
      <c r="AA40" s="18"/>
      <c r="AB40" s="18"/>
      <c r="AC40" s="18"/>
      <c r="AD40" s="18"/>
      <c r="AE40" s="18"/>
      <c r="AG40" s="6"/>
    </row>
    <row r="41" s="4" customFormat="1" spans="1:33">
      <c r="A41" s="16"/>
      <c r="B41" s="16"/>
      <c r="C41" s="17"/>
      <c r="D41" s="20"/>
      <c r="E41" s="20"/>
      <c r="F41" s="20"/>
      <c r="G41" s="20"/>
      <c r="H41" s="20"/>
      <c r="I41" s="50"/>
      <c r="J41" s="18"/>
      <c r="K41" s="18"/>
      <c r="L41" s="18"/>
      <c r="M41" s="22"/>
      <c r="N41" s="18"/>
      <c r="O41" s="18"/>
      <c r="P41" s="44"/>
      <c r="Q41" s="51"/>
      <c r="R41" s="17"/>
      <c r="S41" s="20"/>
      <c r="T41" s="17"/>
      <c r="U41" s="17"/>
      <c r="V41" s="20"/>
      <c r="W41" s="18"/>
      <c r="X41" s="18"/>
      <c r="Y41" s="18"/>
      <c r="Z41" s="18"/>
      <c r="AA41" s="18"/>
      <c r="AB41" s="18"/>
      <c r="AC41" s="18"/>
      <c r="AD41" s="18"/>
      <c r="AE41" s="18"/>
      <c r="AG41" s="6"/>
    </row>
  </sheetData>
  <mergeCells count="2">
    <mergeCell ref="A1:E1"/>
    <mergeCell ref="G1:J1"/>
  </mergeCells>
  <dataValidations count="3">
    <dataValidation type="list" allowBlank="1" showInputMessage="1" showErrorMessage="1" sqref="D4:D41">
      <formula1>[3]参数配置!#REF!</formula1>
    </dataValidation>
    <dataValidation allowBlank="1" showInputMessage="1" showErrorMessage="1" sqref="H4:H41"/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BP41"/>
  <sheetViews>
    <sheetView workbookViewId="0">
      <selection activeCell="A5" sqref="$A5:$XFD6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0.5" style="6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14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4" customFormat="1" spans="1:68">
      <c r="A4" s="16">
        <v>1</v>
      </c>
      <c r="B4" s="16" t="s">
        <v>60</v>
      </c>
      <c r="C4" s="56" t="s">
        <v>82</v>
      </c>
      <c r="D4" s="20" t="s">
        <v>21</v>
      </c>
      <c r="E4" s="20" t="str">
        <f>_xlfn.XLOOKUP(C4,[12]在职员工!$F:$F,[12]在职员工!$Y:$Y)</f>
        <v>340505198812010014</v>
      </c>
      <c r="F4" s="17">
        <f>--TEXT(MID(E4,7,8),"00000")</f>
        <v>19881201</v>
      </c>
      <c r="G4" s="20" t="s">
        <v>63</v>
      </c>
      <c r="H4" s="20" t="s">
        <v>64</v>
      </c>
      <c r="I4" s="20"/>
      <c r="J4" s="25"/>
      <c r="K4" s="25"/>
      <c r="L4" s="18" t="s">
        <v>65</v>
      </c>
      <c r="M4" s="45">
        <v>20220622</v>
      </c>
      <c r="N4" s="18" t="s">
        <v>66</v>
      </c>
      <c r="O4" s="78" t="s">
        <v>67</v>
      </c>
      <c r="P4" s="44"/>
      <c r="Q4" s="51"/>
      <c r="R4" s="20"/>
      <c r="S4" s="20" t="s">
        <v>68</v>
      </c>
      <c r="T4" s="20"/>
      <c r="U4" s="20"/>
      <c r="V4" s="20" t="s">
        <v>69</v>
      </c>
      <c r="W4" s="26"/>
      <c r="X4" s="26"/>
      <c r="Y4" s="26"/>
      <c r="Z4" s="26"/>
      <c r="AA4" s="26"/>
      <c r="AB4" s="26"/>
      <c r="AC4" s="26"/>
      <c r="AD4" s="26"/>
      <c r="AE4" s="26"/>
      <c r="AF4" s="27"/>
      <c r="AG4" s="27"/>
      <c r="AH4" s="27"/>
      <c r="AI4" s="27"/>
      <c r="AJ4" s="27"/>
      <c r="AK4" s="27"/>
    </row>
    <row r="5" s="4" customFormat="1" spans="1:68">
      <c r="A5" s="16">
        <v>2</v>
      </c>
      <c r="B5" s="16" t="s">
        <v>60</v>
      </c>
      <c r="C5" s="56" t="s">
        <v>83</v>
      </c>
      <c r="D5" s="20" t="s">
        <v>21</v>
      </c>
      <c r="E5" s="20" t="str">
        <f>_xlfn.XLOOKUP(C5,[12]在职员工!$F:$F,[12]在职员工!$Y:$Y)</f>
        <v>130824198512131582</v>
      </c>
      <c r="F5" s="17">
        <f>--TEXT(MID(E5,7,8),"00000")</f>
        <v>19851213</v>
      </c>
      <c r="G5" s="20" t="s">
        <v>63</v>
      </c>
      <c r="H5" s="20" t="s">
        <v>64</v>
      </c>
      <c r="I5" s="20"/>
      <c r="J5" s="25"/>
      <c r="K5" s="25"/>
      <c r="L5" s="18" t="s">
        <v>65</v>
      </c>
      <c r="M5" s="45">
        <v>20220622</v>
      </c>
      <c r="N5" s="18" t="s">
        <v>66</v>
      </c>
      <c r="O5" s="78" t="s">
        <v>67</v>
      </c>
      <c r="P5" s="44"/>
      <c r="Q5" s="51"/>
      <c r="R5" s="20"/>
      <c r="S5" s="20" t="s">
        <v>68</v>
      </c>
      <c r="T5" s="20"/>
      <c r="U5" s="20"/>
      <c r="V5" s="20" t="s">
        <v>69</v>
      </c>
      <c r="W5" s="26"/>
      <c r="X5" s="26"/>
      <c r="Y5" s="26"/>
      <c r="Z5" s="26"/>
      <c r="AA5" s="26"/>
      <c r="AB5" s="26"/>
      <c r="AC5" s="26"/>
      <c r="AD5" s="26"/>
      <c r="AE5" s="26"/>
      <c r="AF5" s="27"/>
      <c r="AG5" s="27"/>
      <c r="AH5" s="27"/>
      <c r="AI5" s="27"/>
      <c r="AJ5" s="27"/>
      <c r="AK5" s="27"/>
    </row>
    <row r="6" s="4" customFormat="1" spans="1:68">
      <c r="A6" s="24">
        <v>3</v>
      </c>
      <c r="B6" s="16" t="s">
        <v>60</v>
      </c>
      <c r="C6" s="56" t="s">
        <v>84</v>
      </c>
      <c r="D6" s="20" t="s">
        <v>21</v>
      </c>
      <c r="E6" s="20" t="str">
        <f>_xlfn.XLOOKUP(C6,[12]在职员工!$F:$F,[12]在职员工!$Y:$Y)</f>
        <v>522328199909220249</v>
      </c>
      <c r="F6" s="17">
        <f>--TEXT(MID(E6,7,8),"00000")</f>
        <v>19990922</v>
      </c>
      <c r="G6" s="20" t="s">
        <v>74</v>
      </c>
      <c r="H6" s="20" t="s">
        <v>64</v>
      </c>
      <c r="I6" s="25"/>
      <c r="J6" s="25"/>
      <c r="K6" s="25"/>
      <c r="L6" s="18" t="s">
        <v>65</v>
      </c>
      <c r="M6" s="45">
        <v>20220622</v>
      </c>
      <c r="N6" s="18" t="s">
        <v>66</v>
      </c>
      <c r="O6" s="78" t="s">
        <v>67</v>
      </c>
      <c r="P6" s="44"/>
      <c r="Q6" s="51"/>
      <c r="R6" s="20"/>
      <c r="S6" s="20" t="s">
        <v>68</v>
      </c>
      <c r="T6" s="20"/>
      <c r="U6" s="20"/>
      <c r="V6" s="20" t="s">
        <v>69</v>
      </c>
      <c r="W6" s="26"/>
      <c r="X6" s="26"/>
      <c r="Y6" s="26"/>
      <c r="Z6" s="26"/>
      <c r="AA6" s="26"/>
      <c r="AB6" s="26"/>
      <c r="AC6" s="26"/>
      <c r="AD6" s="26"/>
      <c r="AE6" s="26"/>
      <c r="AF6" s="27"/>
      <c r="AG6" s="27"/>
      <c r="AH6" s="27"/>
      <c r="AI6" s="27"/>
      <c r="AJ6" s="27"/>
      <c r="AK6" s="27"/>
    </row>
    <row r="7" s="4" customFormat="1" spans="1:68">
      <c r="A7" s="16"/>
      <c r="B7" s="16"/>
      <c r="C7" s="56"/>
      <c r="D7" s="20"/>
      <c r="E7" s="20"/>
      <c r="F7" s="17"/>
      <c r="G7" s="20"/>
      <c r="H7" s="20"/>
      <c r="I7" s="25"/>
      <c r="J7" s="25"/>
      <c r="K7" s="25"/>
      <c r="L7" s="18"/>
      <c r="M7" s="45"/>
      <c r="N7" s="18"/>
      <c r="O7" s="18"/>
      <c r="P7" s="44"/>
      <c r="Q7" s="51"/>
      <c r="R7" s="20"/>
      <c r="S7" s="20"/>
      <c r="T7" s="20"/>
      <c r="U7" s="20"/>
      <c r="V7" s="20"/>
      <c r="W7" s="26"/>
      <c r="X7" s="26"/>
      <c r="Y7" s="26"/>
      <c r="Z7" s="26"/>
      <c r="AA7" s="26"/>
      <c r="AB7" s="26"/>
      <c r="AC7" s="26"/>
      <c r="AD7" s="26"/>
      <c r="AE7" s="26"/>
      <c r="AF7" s="27"/>
      <c r="AG7" s="27"/>
      <c r="AH7" s="27"/>
      <c r="AI7" s="27"/>
      <c r="AJ7" s="27"/>
      <c r="AK7" s="27"/>
    </row>
    <row r="8" s="4" customFormat="1" spans="1:68">
      <c r="A8" s="16"/>
      <c r="B8" s="16"/>
      <c r="C8" s="56"/>
      <c r="D8" s="20"/>
      <c r="E8" s="20"/>
      <c r="F8" s="17"/>
      <c r="G8" s="20"/>
      <c r="H8" s="20"/>
      <c r="I8" s="25"/>
      <c r="J8" s="25"/>
      <c r="K8" s="25"/>
      <c r="L8" s="18"/>
      <c r="M8" s="45"/>
      <c r="N8" s="18"/>
      <c r="O8" s="18"/>
      <c r="P8" s="44"/>
      <c r="Q8" s="51"/>
      <c r="R8" s="20"/>
      <c r="S8" s="20"/>
      <c r="T8" s="20"/>
      <c r="U8" s="20"/>
      <c r="V8" s="20"/>
      <c r="W8" s="26"/>
      <c r="X8" s="26"/>
      <c r="Y8" s="26"/>
      <c r="Z8" s="26"/>
      <c r="AA8" s="26"/>
      <c r="AB8" s="26"/>
      <c r="AC8" s="26"/>
      <c r="AD8" s="26"/>
      <c r="AE8" s="26"/>
      <c r="AF8" s="27"/>
      <c r="AG8" s="27"/>
      <c r="AH8" s="27"/>
      <c r="AI8" s="27"/>
      <c r="AJ8" s="27"/>
      <c r="AK8" s="27"/>
    </row>
    <row r="9" s="4" customFormat="1" spans="1:68">
      <c r="A9" s="16"/>
      <c r="B9" s="16"/>
      <c r="C9" s="56"/>
      <c r="D9" s="20"/>
      <c r="E9" s="20"/>
      <c r="F9" s="17"/>
      <c r="G9" s="20"/>
      <c r="H9" s="20"/>
      <c r="I9" s="25"/>
      <c r="J9" s="25"/>
      <c r="K9" s="25"/>
      <c r="L9" s="18"/>
      <c r="M9" s="45"/>
      <c r="N9" s="18"/>
      <c r="O9" s="18"/>
      <c r="P9" s="44"/>
      <c r="Q9" s="51"/>
      <c r="R9" s="20"/>
      <c r="S9" s="20"/>
      <c r="T9" s="20"/>
      <c r="U9" s="20"/>
      <c r="V9" s="20"/>
      <c r="W9" s="26"/>
      <c r="X9" s="26"/>
      <c r="Y9" s="26"/>
      <c r="Z9" s="26"/>
      <c r="AA9" s="26"/>
      <c r="AB9" s="26"/>
      <c r="AC9" s="26"/>
      <c r="AD9" s="26"/>
      <c r="AE9" s="26"/>
      <c r="AF9" s="27"/>
      <c r="AG9" s="27"/>
      <c r="AH9" s="27"/>
      <c r="AI9" s="27"/>
      <c r="AJ9" s="27"/>
      <c r="AK9" s="27"/>
    </row>
    <row r="10" s="4" customFormat="1" spans="1:68">
      <c r="A10" s="16"/>
      <c r="B10" s="16"/>
      <c r="C10" s="56"/>
      <c r="D10" s="20"/>
      <c r="E10" s="20"/>
      <c r="F10" s="17"/>
      <c r="G10" s="20"/>
      <c r="H10" s="20"/>
      <c r="I10" s="25"/>
      <c r="J10" s="25"/>
      <c r="K10" s="25"/>
      <c r="L10" s="18"/>
      <c r="M10" s="45"/>
      <c r="N10" s="18"/>
      <c r="O10" s="18"/>
      <c r="P10" s="44"/>
      <c r="Q10" s="51"/>
      <c r="R10" s="20"/>
      <c r="S10" s="20"/>
      <c r="T10" s="20"/>
      <c r="U10" s="20"/>
      <c r="V10" s="20"/>
      <c r="W10" s="26"/>
      <c r="X10" s="26"/>
      <c r="Y10" s="26"/>
      <c r="Z10" s="26"/>
      <c r="AA10" s="26"/>
      <c r="AB10" s="26"/>
      <c r="AC10" s="26"/>
      <c r="AD10" s="26"/>
      <c r="AE10" s="26"/>
      <c r="AF10" s="27"/>
      <c r="AG10" s="27"/>
      <c r="AH10" s="27"/>
      <c r="AI10" s="27"/>
      <c r="AJ10" s="27"/>
      <c r="AK10" s="27"/>
    </row>
    <row r="11" s="4" customFormat="1" spans="1:68">
      <c r="A11" s="24"/>
      <c r="B11" s="16"/>
      <c r="C11" s="17"/>
      <c r="D11" s="20"/>
      <c r="E11" s="20"/>
      <c r="F11" s="20"/>
      <c r="G11" s="20"/>
      <c r="H11" s="20"/>
      <c r="I11" s="25"/>
      <c r="J11" s="25"/>
      <c r="K11" s="25"/>
      <c r="L11" s="18"/>
      <c r="M11" s="45"/>
      <c r="N11" s="18"/>
      <c r="O11" s="18"/>
      <c r="P11" s="44"/>
      <c r="Q11" s="51"/>
      <c r="R11" s="20"/>
      <c r="S11" s="20"/>
      <c r="T11" s="20"/>
      <c r="U11" s="20"/>
      <c r="V11" s="20"/>
      <c r="W11" s="25"/>
      <c r="X11" s="25"/>
      <c r="Y11" s="25"/>
      <c r="Z11" s="25"/>
      <c r="AA11" s="25"/>
      <c r="AB11" s="25"/>
      <c r="AC11" s="25"/>
      <c r="AD11" s="25"/>
      <c r="AE11" s="30"/>
      <c r="AG11" s="6"/>
    </row>
    <row r="12" s="4" customFormat="1" spans="1:68">
      <c r="A12" s="16"/>
      <c r="B12" s="16"/>
      <c r="C12" s="17"/>
      <c r="D12" s="20"/>
      <c r="E12" s="20"/>
      <c r="F12" s="20"/>
      <c r="G12" s="20"/>
      <c r="H12" s="20"/>
      <c r="I12" s="25"/>
      <c r="J12" s="25"/>
      <c r="K12" s="25"/>
      <c r="L12" s="18"/>
      <c r="M12" s="45"/>
      <c r="N12" s="18"/>
      <c r="O12" s="18"/>
      <c r="P12" s="44"/>
      <c r="Q12" s="51"/>
      <c r="R12" s="20"/>
      <c r="S12" s="20"/>
      <c r="T12" s="20"/>
      <c r="U12" s="20"/>
      <c r="V12" s="20"/>
      <c r="W12" s="25"/>
      <c r="X12" s="25"/>
      <c r="Y12" s="25"/>
      <c r="Z12" s="25"/>
      <c r="AA12" s="25"/>
      <c r="AB12" s="25"/>
      <c r="AC12" s="25"/>
      <c r="AD12" s="25"/>
      <c r="AE12" s="30"/>
      <c r="AG12" s="6"/>
    </row>
    <row r="13" s="4" customFormat="1" spans="1:68">
      <c r="A13" s="16"/>
      <c r="B13" s="16"/>
      <c r="C13" s="17"/>
      <c r="D13" s="20"/>
      <c r="E13" s="20"/>
      <c r="F13" s="20"/>
      <c r="G13" s="20"/>
      <c r="H13" s="20"/>
      <c r="I13" s="25"/>
      <c r="J13" s="25"/>
      <c r="K13" s="25"/>
      <c r="L13" s="18"/>
      <c r="M13" s="22"/>
      <c r="N13" s="18"/>
      <c r="O13" s="18"/>
      <c r="P13" s="44"/>
      <c r="Q13" s="51"/>
      <c r="R13" s="25"/>
      <c r="S13" s="20"/>
      <c r="T13" s="25"/>
      <c r="U13" s="25"/>
      <c r="V13" s="20"/>
      <c r="W13" s="25"/>
      <c r="X13" s="25"/>
      <c r="Y13" s="25"/>
      <c r="Z13" s="25"/>
      <c r="AA13" s="25"/>
      <c r="AB13" s="25"/>
      <c r="AC13" s="25"/>
      <c r="AD13" s="25"/>
      <c r="AE13" s="25"/>
      <c r="AG13" s="6"/>
    </row>
    <row r="14" s="4" customFormat="1" spans="1:68">
      <c r="A14" s="16"/>
      <c r="B14" s="16"/>
      <c r="C14" s="17"/>
      <c r="D14" s="20"/>
      <c r="E14" s="20"/>
      <c r="F14" s="20"/>
      <c r="G14" s="20"/>
      <c r="H14" s="20"/>
      <c r="I14" s="25"/>
      <c r="J14" s="25"/>
      <c r="K14" s="25"/>
      <c r="L14" s="18"/>
      <c r="M14" s="22"/>
      <c r="N14" s="18"/>
      <c r="O14" s="18"/>
      <c r="P14" s="44"/>
      <c r="Q14" s="51"/>
      <c r="R14" s="25"/>
      <c r="S14" s="20"/>
      <c r="T14" s="25"/>
      <c r="U14" s="25"/>
      <c r="V14" s="20"/>
      <c r="W14" s="25"/>
      <c r="X14" s="25"/>
      <c r="Y14" s="25"/>
      <c r="Z14" s="25"/>
      <c r="AA14" s="25"/>
      <c r="AB14" s="25"/>
      <c r="AC14" s="25"/>
      <c r="AD14" s="25"/>
      <c r="AE14" s="25"/>
      <c r="AG14" s="6"/>
    </row>
    <row r="15" s="4" customFormat="1" spans="1:68">
      <c r="A15" s="16"/>
      <c r="B15" s="16"/>
      <c r="C15" s="17"/>
      <c r="D15" s="20"/>
      <c r="E15" s="20"/>
      <c r="F15" s="20"/>
      <c r="G15" s="20"/>
      <c r="H15" s="20"/>
      <c r="I15" s="25"/>
      <c r="J15" s="25"/>
      <c r="K15" s="25"/>
      <c r="L15" s="18"/>
      <c r="M15" s="22"/>
      <c r="N15" s="18"/>
      <c r="O15" s="18"/>
      <c r="P15" s="44"/>
      <c r="Q15" s="51"/>
      <c r="R15" s="25"/>
      <c r="S15" s="20"/>
      <c r="T15" s="25"/>
      <c r="U15" s="25"/>
      <c r="V15" s="20"/>
      <c r="W15" s="25"/>
      <c r="X15" s="25"/>
      <c r="Y15" s="25"/>
      <c r="Z15" s="25"/>
      <c r="AA15" s="25"/>
      <c r="AB15" s="25"/>
      <c r="AC15" s="25"/>
      <c r="AD15" s="25"/>
      <c r="AE15" s="25"/>
      <c r="AG15" s="6"/>
    </row>
    <row r="16" s="3" customFormat="1" spans="1:68">
      <c r="A16" s="16"/>
      <c r="B16" s="16"/>
      <c r="C16" s="17"/>
      <c r="D16" s="20"/>
      <c r="E16" s="20"/>
      <c r="F16" s="20"/>
      <c r="G16" s="20"/>
      <c r="H16" s="20"/>
      <c r="I16" s="47"/>
      <c r="J16" s="18"/>
      <c r="K16" s="18"/>
      <c r="L16" s="18"/>
      <c r="M16" s="22"/>
      <c r="N16" s="18"/>
      <c r="O16" s="18"/>
      <c r="P16" s="44"/>
      <c r="Q16" s="51"/>
      <c r="R16" s="18"/>
      <c r="S16" s="20"/>
      <c r="T16" s="18"/>
      <c r="U16" s="18"/>
      <c r="V16" s="20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" customFormat="1" spans="1:37">
      <c r="A17" s="24"/>
      <c r="B17" s="16"/>
      <c r="C17" s="17"/>
      <c r="D17" s="20"/>
      <c r="E17" s="20"/>
      <c r="F17" s="20"/>
      <c r="G17" s="20"/>
      <c r="H17" s="20"/>
      <c r="I17" s="48"/>
      <c r="J17" s="18"/>
      <c r="K17" s="18"/>
      <c r="L17" s="18"/>
      <c r="M17" s="22"/>
      <c r="N17" s="18"/>
      <c r="O17" s="18"/>
      <c r="P17" s="44"/>
      <c r="Q17" s="51"/>
      <c r="R17" s="18"/>
      <c r="S17" s="20"/>
      <c r="T17" s="18"/>
      <c r="U17" s="18"/>
      <c r="V17" s="20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customFormat="1" spans="1:37">
      <c r="A18" s="24"/>
      <c r="B18" s="16"/>
      <c r="C18" s="17"/>
      <c r="D18" s="20"/>
      <c r="E18" s="20"/>
      <c r="F18" s="20"/>
      <c r="G18" s="20"/>
      <c r="H18" s="20"/>
      <c r="I18" s="49"/>
      <c r="J18" s="18"/>
      <c r="K18" s="18"/>
      <c r="L18" s="18"/>
      <c r="M18" s="22"/>
      <c r="N18" s="18"/>
      <c r="O18" s="18"/>
      <c r="P18" s="44"/>
      <c r="Q18" s="51"/>
      <c r="R18" s="26"/>
      <c r="S18" s="20"/>
      <c r="T18" s="26"/>
      <c r="U18" s="26"/>
      <c r="V18" s="20"/>
      <c r="W18" s="26"/>
      <c r="X18" s="26"/>
      <c r="Y18" s="26"/>
      <c r="Z18" s="26"/>
      <c r="AA18" s="26"/>
      <c r="AB18" s="26"/>
      <c r="AC18" s="26"/>
      <c r="AD18" s="26"/>
      <c r="AE18" s="26"/>
      <c r="AF18" s="27"/>
      <c r="AG18" s="27"/>
      <c r="AH18" s="27"/>
      <c r="AI18" s="27"/>
      <c r="AJ18" s="27"/>
      <c r="AK18" s="27"/>
    </row>
    <row r="19" customFormat="1" spans="1:37">
      <c r="A19" s="16"/>
      <c r="B19" s="16"/>
      <c r="C19" s="17"/>
      <c r="D19" s="20"/>
      <c r="E19" s="20"/>
      <c r="F19" s="20"/>
      <c r="G19" s="20"/>
      <c r="H19" s="20"/>
      <c r="I19" s="48"/>
      <c r="J19" s="18"/>
      <c r="K19" s="18"/>
      <c r="L19" s="18"/>
      <c r="M19" s="22"/>
      <c r="N19" s="18"/>
      <c r="O19" s="18"/>
      <c r="P19" s="44"/>
      <c r="Q19" s="51"/>
      <c r="R19" s="26"/>
      <c r="S19" s="20"/>
      <c r="T19" s="26"/>
      <c r="U19" s="26"/>
      <c r="V19" s="20"/>
      <c r="W19" s="26"/>
      <c r="X19" s="26"/>
      <c r="Y19" s="26"/>
      <c r="Z19" s="26"/>
      <c r="AA19" s="26"/>
      <c r="AB19" s="26"/>
      <c r="AC19" s="26"/>
      <c r="AD19" s="26"/>
      <c r="AE19" s="26"/>
      <c r="AF19" s="27"/>
      <c r="AG19" s="27"/>
      <c r="AH19" s="27"/>
      <c r="AI19" s="27"/>
      <c r="AJ19" s="27"/>
      <c r="AK19" s="27"/>
    </row>
    <row r="20" customFormat="1" spans="1:37">
      <c r="A20" s="16"/>
      <c r="B20" s="16"/>
      <c r="C20" s="17"/>
      <c r="D20" s="20"/>
      <c r="E20" s="20"/>
      <c r="F20" s="20"/>
      <c r="G20" s="20"/>
      <c r="H20" s="20"/>
      <c r="I20" s="48"/>
      <c r="J20" s="18"/>
      <c r="K20" s="18"/>
      <c r="L20" s="18"/>
      <c r="M20" s="22"/>
      <c r="N20" s="18"/>
      <c r="O20" s="18"/>
      <c r="P20" s="44"/>
      <c r="Q20" s="51"/>
      <c r="R20" s="26"/>
      <c r="S20" s="20"/>
      <c r="T20" s="26"/>
      <c r="U20" s="26"/>
      <c r="V20" s="20"/>
      <c r="W20" s="26"/>
      <c r="X20" s="26"/>
      <c r="Y20" s="26"/>
      <c r="Z20" s="26"/>
      <c r="AA20" s="26"/>
      <c r="AB20" s="26"/>
      <c r="AC20" s="26"/>
      <c r="AD20" s="26"/>
      <c r="AE20" s="26"/>
      <c r="AF20" s="27"/>
      <c r="AG20" s="27"/>
      <c r="AH20" s="27"/>
      <c r="AI20" s="27"/>
      <c r="AJ20" s="27"/>
      <c r="AK20" s="27"/>
    </row>
    <row r="21" customFormat="1" spans="1:37">
      <c r="A21" s="16"/>
      <c r="B21" s="16"/>
      <c r="C21" s="17"/>
      <c r="D21" s="20"/>
      <c r="E21" s="20"/>
      <c r="F21" s="20"/>
      <c r="G21" s="20"/>
      <c r="H21" s="20"/>
      <c r="I21" s="46"/>
      <c r="J21" s="18"/>
      <c r="K21" s="18"/>
      <c r="L21" s="18"/>
      <c r="M21" s="22"/>
      <c r="N21" s="18"/>
      <c r="O21" s="18"/>
      <c r="P21" s="44"/>
      <c r="Q21" s="51"/>
      <c r="R21" s="26"/>
      <c r="S21" s="20"/>
      <c r="T21" s="26"/>
      <c r="U21" s="26"/>
      <c r="V21" s="20"/>
      <c r="W21" s="26"/>
      <c r="X21" s="26"/>
      <c r="Y21" s="26"/>
      <c r="Z21" s="26"/>
      <c r="AA21" s="26"/>
      <c r="AB21" s="26"/>
      <c r="AC21" s="26"/>
      <c r="AD21" s="26"/>
      <c r="AE21" s="26"/>
      <c r="AF21" s="27"/>
      <c r="AG21" s="27"/>
      <c r="AH21" s="27"/>
      <c r="AI21" s="27"/>
      <c r="AJ21" s="27"/>
      <c r="AK21" s="27"/>
    </row>
    <row r="22" s="3" customFormat="1" spans="1:37">
      <c r="A22" s="16"/>
      <c r="B22" s="16"/>
      <c r="C22" s="17"/>
      <c r="D22" s="20"/>
      <c r="E22" s="20"/>
      <c r="F22" s="20"/>
      <c r="G22" s="20"/>
      <c r="H22" s="20"/>
      <c r="I22" s="46"/>
      <c r="J22" s="18"/>
      <c r="K22" s="18"/>
      <c r="L22" s="18"/>
      <c r="M22" s="22"/>
      <c r="N22" s="18"/>
      <c r="O22" s="18"/>
      <c r="P22" s="44"/>
      <c r="Q22" s="51"/>
      <c r="R22" s="18"/>
      <c r="S22" s="20"/>
      <c r="T22" s="18"/>
      <c r="U22" s="18"/>
      <c r="V22" s="20"/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  <c r="AH22" s="23"/>
      <c r="AI22" s="23"/>
      <c r="AJ22" s="23"/>
      <c r="AK22" s="23"/>
    </row>
    <row r="23" s="3" customFormat="1" spans="1:37">
      <c r="A23" s="24"/>
      <c r="B23" s="16"/>
      <c r="C23" s="17"/>
      <c r="D23" s="20"/>
      <c r="E23" s="20"/>
      <c r="F23" s="20"/>
      <c r="G23" s="20"/>
      <c r="H23" s="20"/>
      <c r="I23" s="46"/>
      <c r="J23" s="18"/>
      <c r="K23" s="18"/>
      <c r="L23" s="18"/>
      <c r="M23" s="22"/>
      <c r="N23" s="18"/>
      <c r="O23" s="18"/>
      <c r="P23" s="44"/>
      <c r="Q23" s="51"/>
      <c r="R23" s="18"/>
      <c r="S23" s="20"/>
      <c r="T23" s="18"/>
      <c r="U23" s="18"/>
      <c r="V23" s="20"/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4" customFormat="1" spans="1:37">
      <c r="A24" s="24"/>
      <c r="B24" s="16"/>
      <c r="C24" s="17"/>
      <c r="D24" s="20"/>
      <c r="E24" s="20"/>
      <c r="F24" s="20"/>
      <c r="G24" s="20"/>
      <c r="H24" s="20"/>
      <c r="I24" s="50"/>
      <c r="J24" s="18"/>
      <c r="K24" s="18"/>
      <c r="L24" s="18"/>
      <c r="M24" s="22"/>
      <c r="N24" s="18"/>
      <c r="O24" s="18"/>
      <c r="P24" s="44"/>
      <c r="Q24" s="51"/>
      <c r="R24" s="17"/>
      <c r="S24" s="20"/>
      <c r="T24" s="17"/>
      <c r="U24" s="17"/>
      <c r="V24" s="20"/>
      <c r="W24" s="18"/>
      <c r="X24" s="18"/>
      <c r="Y24" s="18"/>
      <c r="Z24" s="18"/>
      <c r="AA24" s="18"/>
      <c r="AB24" s="18"/>
      <c r="AC24" s="18"/>
      <c r="AD24" s="18"/>
      <c r="AE24" s="18"/>
      <c r="AG24" s="6"/>
    </row>
    <row r="25" s="4" customFormat="1" spans="1:37">
      <c r="A25" s="16"/>
      <c r="B25" s="16"/>
      <c r="C25" s="17"/>
      <c r="D25" s="20"/>
      <c r="E25" s="20"/>
      <c r="F25" s="20"/>
      <c r="G25" s="20"/>
      <c r="H25" s="20"/>
      <c r="I25" s="50"/>
      <c r="J25" s="18"/>
      <c r="K25" s="18"/>
      <c r="L25" s="18"/>
      <c r="M25" s="22"/>
      <c r="N25" s="18"/>
      <c r="O25" s="18"/>
      <c r="P25" s="44"/>
      <c r="Q25" s="51"/>
      <c r="R25" s="17"/>
      <c r="S25" s="20"/>
      <c r="T25" s="17"/>
      <c r="U25" s="17"/>
      <c r="V25" s="20"/>
      <c r="W25" s="18"/>
      <c r="X25" s="18"/>
      <c r="Y25" s="18"/>
      <c r="Z25" s="18"/>
      <c r="AA25" s="18"/>
      <c r="AB25" s="18"/>
      <c r="AC25" s="18"/>
      <c r="AD25" s="18"/>
      <c r="AE25" s="18"/>
      <c r="AG25" s="6"/>
    </row>
    <row r="26" s="4" customFormat="1" spans="1:37">
      <c r="A26" s="16"/>
      <c r="B26" s="16"/>
      <c r="C26" s="17"/>
      <c r="D26" s="20"/>
      <c r="E26" s="20"/>
      <c r="F26" s="20"/>
      <c r="G26" s="20"/>
      <c r="H26" s="20"/>
      <c r="I26" s="50"/>
      <c r="J26" s="18"/>
      <c r="K26" s="18"/>
      <c r="L26" s="18"/>
      <c r="M26" s="22"/>
      <c r="N26" s="18"/>
      <c r="O26" s="18"/>
      <c r="P26" s="44"/>
      <c r="Q26" s="51"/>
      <c r="R26" s="17"/>
      <c r="S26" s="20"/>
      <c r="T26" s="17"/>
      <c r="U26" s="17"/>
      <c r="V26" s="20"/>
      <c r="W26" s="18"/>
      <c r="X26" s="18"/>
      <c r="Y26" s="18"/>
      <c r="Z26" s="18"/>
      <c r="AA26" s="18"/>
      <c r="AB26" s="18"/>
      <c r="AC26" s="18"/>
      <c r="AD26" s="18"/>
      <c r="AE26" s="18"/>
      <c r="AG26" s="6"/>
    </row>
    <row r="27" s="4" customFormat="1" spans="1:37">
      <c r="A27" s="16"/>
      <c r="B27" s="16"/>
      <c r="C27" s="17"/>
      <c r="D27" s="20"/>
      <c r="E27" s="20"/>
      <c r="F27" s="20"/>
      <c r="G27" s="20"/>
      <c r="H27" s="20"/>
      <c r="I27" s="50"/>
      <c r="J27" s="18"/>
      <c r="K27" s="18"/>
      <c r="L27" s="18"/>
      <c r="M27" s="22"/>
      <c r="N27" s="18"/>
      <c r="O27" s="18"/>
      <c r="P27" s="44"/>
      <c r="Q27" s="51"/>
      <c r="R27" s="17"/>
      <c r="S27" s="20"/>
      <c r="T27" s="17"/>
      <c r="U27" s="17"/>
      <c r="V27" s="20"/>
      <c r="W27" s="18"/>
      <c r="X27" s="18"/>
      <c r="Y27" s="18"/>
      <c r="Z27" s="18"/>
      <c r="AA27" s="18"/>
      <c r="AB27" s="18"/>
      <c r="AC27" s="18"/>
      <c r="AD27" s="18"/>
      <c r="AE27" s="18"/>
      <c r="AG27" s="6"/>
    </row>
    <row r="28" s="4" customFormat="1" spans="1:37">
      <c r="A28" s="24"/>
      <c r="B28" s="16"/>
      <c r="C28" s="17"/>
      <c r="D28" s="20"/>
      <c r="E28" s="20"/>
      <c r="F28" s="20"/>
      <c r="G28" s="20"/>
      <c r="H28" s="20"/>
      <c r="I28" s="50"/>
      <c r="J28" s="18"/>
      <c r="K28" s="18"/>
      <c r="L28" s="18"/>
      <c r="M28" s="22"/>
      <c r="N28" s="18"/>
      <c r="O28" s="18"/>
      <c r="P28" s="44"/>
      <c r="Q28" s="51"/>
      <c r="R28" s="17"/>
      <c r="S28" s="20"/>
      <c r="T28" s="17"/>
      <c r="U28" s="17"/>
      <c r="V28" s="20"/>
      <c r="W28" s="18"/>
      <c r="X28" s="18"/>
      <c r="Y28" s="18"/>
      <c r="Z28" s="18"/>
      <c r="AA28" s="18"/>
      <c r="AB28" s="18"/>
      <c r="AC28" s="18"/>
      <c r="AD28" s="18"/>
      <c r="AE28" s="18"/>
      <c r="AG28" s="6"/>
    </row>
    <row r="29" s="4" customFormat="1" spans="1:37">
      <c r="A29" s="24"/>
      <c r="B29" s="16"/>
      <c r="C29" s="17"/>
      <c r="D29" s="20"/>
      <c r="E29" s="20"/>
      <c r="F29" s="20"/>
      <c r="G29" s="20"/>
      <c r="H29" s="20"/>
      <c r="I29" s="50"/>
      <c r="J29" s="18"/>
      <c r="K29" s="18"/>
      <c r="L29" s="18"/>
      <c r="M29" s="22"/>
      <c r="N29" s="18"/>
      <c r="O29" s="18"/>
      <c r="P29" s="44"/>
      <c r="Q29" s="51"/>
      <c r="R29" s="17"/>
      <c r="S29" s="20"/>
      <c r="T29" s="17"/>
      <c r="U29" s="17"/>
      <c r="V29" s="20"/>
      <c r="W29" s="18"/>
      <c r="X29" s="18"/>
      <c r="Y29" s="18"/>
      <c r="Z29" s="18"/>
      <c r="AA29" s="18"/>
      <c r="AB29" s="18"/>
      <c r="AC29" s="18"/>
      <c r="AD29" s="18"/>
      <c r="AE29" s="18"/>
      <c r="AG29" s="6"/>
    </row>
    <row r="30" s="4" customFormat="1" spans="1:37">
      <c r="A30" s="16"/>
      <c r="B30" s="16"/>
      <c r="C30" s="17"/>
      <c r="D30" s="20"/>
      <c r="E30" s="20"/>
      <c r="F30" s="20"/>
      <c r="G30" s="20"/>
      <c r="H30" s="20"/>
      <c r="I30" s="50"/>
      <c r="J30" s="18"/>
      <c r="K30" s="18"/>
      <c r="L30" s="18"/>
      <c r="M30" s="22"/>
      <c r="N30" s="18"/>
      <c r="O30" s="18"/>
      <c r="P30" s="44"/>
      <c r="Q30" s="51"/>
      <c r="R30" s="17"/>
      <c r="S30" s="20"/>
      <c r="T30" s="17"/>
      <c r="U30" s="17"/>
      <c r="V30" s="20"/>
      <c r="W30" s="18"/>
      <c r="X30" s="18"/>
      <c r="Y30" s="18"/>
      <c r="Z30" s="18"/>
      <c r="AA30" s="18"/>
      <c r="AB30" s="18"/>
      <c r="AC30" s="18"/>
      <c r="AD30" s="18"/>
      <c r="AE30" s="18"/>
      <c r="AG30" s="6"/>
    </row>
    <row r="31" s="4" customFormat="1" spans="1:37">
      <c r="A31" s="16"/>
      <c r="B31" s="16"/>
      <c r="C31" s="17"/>
      <c r="D31" s="20"/>
      <c r="E31" s="20"/>
      <c r="F31" s="20"/>
      <c r="G31" s="20"/>
      <c r="H31" s="20"/>
      <c r="I31" s="50"/>
      <c r="J31" s="18"/>
      <c r="K31" s="18"/>
      <c r="L31" s="18"/>
      <c r="M31" s="22"/>
      <c r="N31" s="18"/>
      <c r="O31" s="18"/>
      <c r="P31" s="44"/>
      <c r="Q31" s="51"/>
      <c r="R31" s="17"/>
      <c r="S31" s="20"/>
      <c r="T31" s="17"/>
      <c r="U31" s="17"/>
      <c r="V31" s="20"/>
      <c r="W31" s="18"/>
      <c r="X31" s="18"/>
      <c r="Y31" s="18"/>
      <c r="Z31" s="18"/>
      <c r="AA31" s="18"/>
      <c r="AB31" s="18"/>
      <c r="AC31" s="18"/>
      <c r="AD31" s="18"/>
      <c r="AE31" s="18"/>
      <c r="AG31" s="6"/>
    </row>
    <row r="32" s="4" customFormat="1" spans="1:37">
      <c r="A32" s="16"/>
      <c r="B32" s="16"/>
      <c r="C32" s="17"/>
      <c r="D32" s="20"/>
      <c r="E32" s="20"/>
      <c r="F32" s="20"/>
      <c r="G32" s="20"/>
      <c r="H32" s="20"/>
      <c r="I32" s="50"/>
      <c r="J32" s="18"/>
      <c r="K32" s="18"/>
      <c r="L32" s="18"/>
      <c r="M32" s="22"/>
      <c r="N32" s="18"/>
      <c r="O32" s="18"/>
      <c r="P32" s="44"/>
      <c r="Q32" s="51"/>
      <c r="R32" s="17"/>
      <c r="S32" s="20"/>
      <c r="T32" s="17"/>
      <c r="U32" s="17"/>
      <c r="V32" s="20"/>
      <c r="W32" s="18"/>
      <c r="X32" s="18"/>
      <c r="Y32" s="18"/>
      <c r="Z32" s="18"/>
      <c r="AA32" s="18"/>
      <c r="AB32" s="18"/>
      <c r="AC32" s="18"/>
      <c r="AD32" s="18"/>
      <c r="AE32" s="18"/>
      <c r="AG32" s="6"/>
    </row>
    <row r="33" s="4" customFormat="1" spans="1:33">
      <c r="A33" s="24"/>
      <c r="B33" s="16"/>
      <c r="C33" s="17"/>
      <c r="D33" s="20"/>
      <c r="E33" s="20"/>
      <c r="F33" s="20"/>
      <c r="G33" s="20"/>
      <c r="H33" s="20"/>
      <c r="I33" s="50"/>
      <c r="J33" s="18"/>
      <c r="K33" s="18"/>
      <c r="L33" s="18"/>
      <c r="M33" s="22"/>
      <c r="N33" s="18"/>
      <c r="O33" s="18"/>
      <c r="P33" s="44"/>
      <c r="Q33" s="51"/>
      <c r="R33" s="17"/>
      <c r="S33" s="20"/>
      <c r="T33" s="17"/>
      <c r="U33" s="17"/>
      <c r="V33" s="20"/>
      <c r="W33" s="18"/>
      <c r="X33" s="18"/>
      <c r="Y33" s="18"/>
      <c r="Z33" s="18"/>
      <c r="AA33" s="18"/>
      <c r="AB33" s="18"/>
      <c r="AC33" s="18"/>
      <c r="AD33" s="18"/>
      <c r="AE33" s="18"/>
      <c r="AG33" s="6"/>
    </row>
    <row r="34" s="4" customFormat="1" spans="1:33">
      <c r="A34" s="24"/>
      <c r="B34" s="16"/>
      <c r="C34" s="17"/>
      <c r="D34" s="20"/>
      <c r="E34" s="20"/>
      <c r="F34" s="20"/>
      <c r="G34" s="20"/>
      <c r="H34" s="20"/>
      <c r="I34" s="50"/>
      <c r="J34" s="18"/>
      <c r="K34" s="18"/>
      <c r="L34" s="18"/>
      <c r="M34" s="22"/>
      <c r="N34" s="18"/>
      <c r="O34" s="18"/>
      <c r="P34" s="44"/>
      <c r="Q34" s="51"/>
      <c r="R34" s="17"/>
      <c r="S34" s="20"/>
      <c r="T34" s="17"/>
      <c r="U34" s="17"/>
      <c r="V34" s="20"/>
      <c r="W34" s="18"/>
      <c r="X34" s="18"/>
      <c r="Y34" s="18"/>
      <c r="Z34" s="18"/>
      <c r="AA34" s="18"/>
      <c r="AB34" s="18"/>
      <c r="AC34" s="18"/>
      <c r="AD34" s="18"/>
      <c r="AE34" s="18"/>
      <c r="AG34" s="6"/>
    </row>
    <row r="35" s="4" customFormat="1" spans="1:33">
      <c r="A35" s="16"/>
      <c r="B35" s="16"/>
      <c r="C35" s="17"/>
      <c r="D35" s="20"/>
      <c r="E35" s="20"/>
      <c r="F35" s="20"/>
      <c r="G35" s="20"/>
      <c r="H35" s="20"/>
      <c r="I35" s="50"/>
      <c r="J35" s="18"/>
      <c r="K35" s="18"/>
      <c r="L35" s="18"/>
      <c r="M35" s="22"/>
      <c r="N35" s="18"/>
      <c r="O35" s="18"/>
      <c r="P35" s="44"/>
      <c r="Q35" s="51"/>
      <c r="R35" s="17"/>
      <c r="S35" s="20"/>
      <c r="T35" s="17"/>
      <c r="U35" s="17"/>
      <c r="V35" s="20"/>
      <c r="W35" s="18"/>
      <c r="X35" s="18"/>
      <c r="Y35" s="18"/>
      <c r="Z35" s="18"/>
      <c r="AA35" s="18"/>
      <c r="AB35" s="18"/>
      <c r="AC35" s="18"/>
      <c r="AD35" s="18"/>
      <c r="AE35" s="18"/>
      <c r="AG35" s="6"/>
    </row>
    <row r="36" s="4" customFormat="1" spans="1:33">
      <c r="A36" s="16"/>
      <c r="B36" s="16"/>
      <c r="C36" s="17"/>
      <c r="D36" s="20"/>
      <c r="E36" s="20"/>
      <c r="F36" s="20"/>
      <c r="G36" s="20"/>
      <c r="H36" s="20"/>
      <c r="I36" s="50"/>
      <c r="J36" s="18"/>
      <c r="K36" s="18"/>
      <c r="L36" s="18"/>
      <c r="M36" s="22"/>
      <c r="N36" s="18"/>
      <c r="O36" s="18"/>
      <c r="P36" s="44"/>
      <c r="Q36" s="51"/>
      <c r="R36" s="17"/>
      <c r="S36" s="20"/>
      <c r="T36" s="17"/>
      <c r="U36" s="17"/>
      <c r="V36" s="20"/>
      <c r="W36" s="18"/>
      <c r="X36" s="18"/>
      <c r="Y36" s="18"/>
      <c r="Z36" s="18"/>
      <c r="AA36" s="18"/>
      <c r="AB36" s="18"/>
      <c r="AC36" s="18"/>
      <c r="AD36" s="18"/>
      <c r="AE36" s="18"/>
      <c r="AG36" s="6"/>
    </row>
    <row r="37" s="4" customFormat="1" spans="1:33">
      <c r="A37" s="16"/>
      <c r="B37" s="16"/>
      <c r="C37" s="17"/>
      <c r="D37" s="20"/>
      <c r="E37" s="20"/>
      <c r="F37" s="20"/>
      <c r="G37" s="20"/>
      <c r="H37" s="20"/>
      <c r="I37" s="50"/>
      <c r="J37" s="18"/>
      <c r="K37" s="18"/>
      <c r="L37" s="18"/>
      <c r="M37" s="22"/>
      <c r="N37" s="18"/>
      <c r="O37" s="18"/>
      <c r="P37" s="44"/>
      <c r="Q37" s="51"/>
      <c r="R37" s="17"/>
      <c r="S37" s="20"/>
      <c r="T37" s="17"/>
      <c r="U37" s="17"/>
      <c r="V37" s="20"/>
      <c r="W37" s="18"/>
      <c r="X37" s="18"/>
      <c r="Y37" s="18"/>
      <c r="Z37" s="18"/>
      <c r="AA37" s="18"/>
      <c r="AB37" s="18"/>
      <c r="AC37" s="18"/>
      <c r="AD37" s="18"/>
      <c r="AE37" s="18"/>
      <c r="AG37" s="6"/>
    </row>
    <row r="38" s="4" customFormat="1" spans="1:33">
      <c r="A38" s="24"/>
      <c r="B38" s="16"/>
      <c r="C38" s="17"/>
      <c r="D38" s="20"/>
      <c r="E38" s="20"/>
      <c r="F38" s="20"/>
      <c r="G38" s="20"/>
      <c r="H38" s="20"/>
      <c r="I38" s="50"/>
      <c r="J38" s="18"/>
      <c r="K38" s="18"/>
      <c r="L38" s="18"/>
      <c r="M38" s="22"/>
      <c r="N38" s="18"/>
      <c r="O38" s="18"/>
      <c r="P38" s="44"/>
      <c r="Q38" s="51"/>
      <c r="R38" s="17"/>
      <c r="S38" s="20"/>
      <c r="T38" s="17"/>
      <c r="U38" s="17"/>
      <c r="V38" s="20"/>
      <c r="W38" s="18"/>
      <c r="X38" s="18"/>
      <c r="Y38" s="18"/>
      <c r="Z38" s="18"/>
      <c r="AA38" s="18"/>
      <c r="AB38" s="18"/>
      <c r="AC38" s="18"/>
      <c r="AD38" s="18"/>
      <c r="AE38" s="18"/>
      <c r="AG38" s="6"/>
    </row>
    <row r="39" s="4" customFormat="1" spans="1:33">
      <c r="A39" s="24"/>
      <c r="B39" s="16"/>
      <c r="C39" s="17"/>
      <c r="D39" s="20"/>
      <c r="E39" s="20"/>
      <c r="F39" s="20"/>
      <c r="G39" s="20"/>
      <c r="H39" s="20"/>
      <c r="I39" s="50"/>
      <c r="J39" s="18"/>
      <c r="K39" s="18"/>
      <c r="L39" s="18"/>
      <c r="M39" s="22"/>
      <c r="N39" s="18"/>
      <c r="O39" s="18"/>
      <c r="P39" s="44"/>
      <c r="Q39" s="51"/>
      <c r="R39" s="17"/>
      <c r="S39" s="20"/>
      <c r="T39" s="17"/>
      <c r="U39" s="17"/>
      <c r="V39" s="20"/>
      <c r="W39" s="18"/>
      <c r="X39" s="18"/>
      <c r="Y39" s="18"/>
      <c r="Z39" s="18"/>
      <c r="AA39" s="18"/>
      <c r="AB39" s="18"/>
      <c r="AC39" s="18"/>
      <c r="AD39" s="18"/>
      <c r="AE39" s="18"/>
      <c r="AG39" s="6"/>
    </row>
    <row r="40" s="4" customFormat="1" spans="1:33">
      <c r="A40" s="16"/>
      <c r="B40" s="16"/>
      <c r="C40" s="17"/>
      <c r="D40" s="20"/>
      <c r="E40" s="20"/>
      <c r="F40" s="20"/>
      <c r="G40" s="20"/>
      <c r="H40" s="20"/>
      <c r="I40" s="50"/>
      <c r="J40" s="18"/>
      <c r="K40" s="18"/>
      <c r="L40" s="18"/>
      <c r="M40" s="22"/>
      <c r="N40" s="18"/>
      <c r="O40" s="18"/>
      <c r="P40" s="44"/>
      <c r="Q40" s="51"/>
      <c r="R40" s="17"/>
      <c r="S40" s="20"/>
      <c r="T40" s="17"/>
      <c r="U40" s="17"/>
      <c r="V40" s="20"/>
      <c r="W40" s="18"/>
      <c r="X40" s="18"/>
      <c r="Y40" s="18"/>
      <c r="Z40" s="18"/>
      <c r="AA40" s="18"/>
      <c r="AB40" s="18"/>
      <c r="AC40" s="18"/>
      <c r="AD40" s="18"/>
      <c r="AE40" s="18"/>
      <c r="AG40" s="6"/>
    </row>
    <row r="41" s="4" customFormat="1" spans="1:33">
      <c r="A41" s="16"/>
      <c r="B41" s="16"/>
      <c r="C41" s="17"/>
      <c r="D41" s="20"/>
      <c r="E41" s="20"/>
      <c r="F41" s="20"/>
      <c r="G41" s="20"/>
      <c r="H41" s="20"/>
      <c r="I41" s="50"/>
      <c r="J41" s="18"/>
      <c r="K41" s="18"/>
      <c r="L41" s="18"/>
      <c r="M41" s="22"/>
      <c r="N41" s="18"/>
      <c r="O41" s="18"/>
      <c r="P41" s="44"/>
      <c r="Q41" s="51"/>
      <c r="R41" s="17"/>
      <c r="S41" s="20"/>
      <c r="T41" s="17"/>
      <c r="U41" s="17"/>
      <c r="V41" s="20"/>
      <c r="W41" s="18"/>
      <c r="X41" s="18"/>
      <c r="Y41" s="18"/>
      <c r="Z41" s="18"/>
      <c r="AA41" s="18"/>
      <c r="AB41" s="18"/>
      <c r="AC41" s="18"/>
      <c r="AD41" s="18"/>
      <c r="AE41" s="18"/>
      <c r="AG41" s="6"/>
    </row>
  </sheetData>
  <mergeCells count="2">
    <mergeCell ref="A1:E1"/>
    <mergeCell ref="G1:J1"/>
  </mergeCells>
  <dataValidations count="3">
    <dataValidation type="list" allowBlank="1" showInputMessage="1" showErrorMessage="1" sqref="D4:D41">
      <formula1>[3]参数配置!#REF!</formula1>
    </dataValidation>
    <dataValidation allowBlank="1" showInputMessage="1" showErrorMessage="1" sqref="H4:H41"/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BP41"/>
  <sheetViews>
    <sheetView workbookViewId="0">
      <selection activeCell="E28" sqref="E28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0.5" style="6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14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4" customFormat="1" spans="1:68">
      <c r="A4" s="16">
        <v>1</v>
      </c>
      <c r="B4" s="16" t="s">
        <v>60</v>
      </c>
      <c r="C4" s="56" t="s">
        <v>85</v>
      </c>
      <c r="D4" s="20" t="s">
        <v>21</v>
      </c>
      <c r="E4" s="20" t="str">
        <f>_xlfn.XLOOKUP(C4,[11]在职员工!$F:$F,[11]在职员工!$Y:$Y)</f>
        <v>350702198603020324</v>
      </c>
      <c r="F4" s="17">
        <f t="shared" ref="F4:F6" si="0">--TEXT(MID(E4,7,8),"00000")</f>
        <v>19860302</v>
      </c>
      <c r="G4" s="20" t="s">
        <v>63</v>
      </c>
      <c r="H4" s="20" t="s">
        <v>64</v>
      </c>
      <c r="I4" s="20"/>
      <c r="J4" s="25"/>
      <c r="K4" s="25"/>
      <c r="L4" s="18" t="s">
        <v>65</v>
      </c>
      <c r="M4" s="45">
        <v>20220620</v>
      </c>
      <c r="N4" s="18" t="s">
        <v>66</v>
      </c>
      <c r="O4" s="78" t="s">
        <v>67</v>
      </c>
      <c r="P4" s="44"/>
      <c r="Q4" s="51"/>
      <c r="R4" s="20"/>
      <c r="S4" s="20" t="s">
        <v>68</v>
      </c>
      <c r="T4" s="20"/>
      <c r="U4" s="20"/>
      <c r="V4" s="20" t="s">
        <v>69</v>
      </c>
      <c r="W4" s="26"/>
      <c r="X4" s="26"/>
      <c r="Y4" s="26"/>
      <c r="Z4" s="26"/>
      <c r="AA4" s="26"/>
      <c r="AB4" s="26"/>
      <c r="AC4" s="26"/>
      <c r="AD4" s="26"/>
      <c r="AE4" s="26"/>
      <c r="AF4" s="27"/>
      <c r="AG4" s="27"/>
      <c r="AH4" s="27"/>
      <c r="AI4" s="27"/>
      <c r="AJ4" s="27"/>
      <c r="AK4" s="27"/>
    </row>
    <row r="5" s="4" customFormat="1" spans="1:68">
      <c r="A5" s="16">
        <v>2</v>
      </c>
      <c r="B5" s="16" t="s">
        <v>60</v>
      </c>
      <c r="C5" s="56" t="s">
        <v>86</v>
      </c>
      <c r="D5" s="20" t="s">
        <v>21</v>
      </c>
      <c r="E5" s="20" t="str">
        <f>_xlfn.XLOOKUP(C5,[11]在职员工!$F:$F,[11]在职员工!$Y:$Y)</f>
        <v>370829199807103213</v>
      </c>
      <c r="F5" s="17">
        <f t="shared" si="0"/>
        <v>19980710</v>
      </c>
      <c r="G5" s="20" t="s">
        <v>63</v>
      </c>
      <c r="H5" s="20" t="s">
        <v>64</v>
      </c>
      <c r="I5" s="20"/>
      <c r="J5" s="25"/>
      <c r="K5" s="25"/>
      <c r="L5" s="18" t="s">
        <v>65</v>
      </c>
      <c r="M5" s="45">
        <v>20220620</v>
      </c>
      <c r="N5" s="18" t="s">
        <v>66</v>
      </c>
      <c r="O5" s="78" t="s">
        <v>67</v>
      </c>
      <c r="P5" s="44"/>
      <c r="Q5" s="51"/>
      <c r="R5" s="20"/>
      <c r="S5" s="20" t="s">
        <v>68</v>
      </c>
      <c r="T5" s="20"/>
      <c r="U5" s="20"/>
      <c r="V5" s="20" t="s">
        <v>69</v>
      </c>
      <c r="W5" s="26"/>
      <c r="X5" s="26"/>
      <c r="Y5" s="26"/>
      <c r="Z5" s="26"/>
      <c r="AA5" s="26"/>
      <c r="AB5" s="26"/>
      <c r="AC5" s="26"/>
      <c r="AD5" s="26"/>
      <c r="AE5" s="26"/>
      <c r="AF5" s="27"/>
      <c r="AG5" s="27"/>
      <c r="AH5" s="27"/>
      <c r="AI5" s="27"/>
      <c r="AJ5" s="27"/>
      <c r="AK5" s="27"/>
    </row>
    <row r="6" s="4" customFormat="1" spans="1:68">
      <c r="A6" s="24"/>
      <c r="B6" s="16"/>
      <c r="C6" s="56"/>
      <c r="D6" s="20"/>
      <c r="E6" s="20"/>
      <c r="F6" s="17"/>
      <c r="G6" s="20"/>
      <c r="H6" s="20"/>
      <c r="I6" s="25"/>
      <c r="J6" s="25"/>
      <c r="K6" s="25"/>
      <c r="L6" s="18"/>
      <c r="M6" s="45"/>
      <c r="N6" s="18"/>
      <c r="O6" s="18"/>
      <c r="P6" s="44"/>
      <c r="Q6" s="51"/>
      <c r="R6" s="20"/>
      <c r="S6" s="20"/>
      <c r="T6" s="20"/>
      <c r="U6" s="20"/>
      <c r="V6" s="20"/>
      <c r="W6" s="26"/>
      <c r="X6" s="26"/>
      <c r="Y6" s="26"/>
      <c r="Z6" s="26"/>
      <c r="AA6" s="26"/>
      <c r="AB6" s="26"/>
      <c r="AC6" s="26"/>
      <c r="AD6" s="26"/>
      <c r="AE6" s="26"/>
      <c r="AF6" s="27"/>
      <c r="AG6" s="27"/>
      <c r="AH6" s="27"/>
      <c r="AI6" s="27"/>
      <c r="AJ6" s="27"/>
      <c r="AK6" s="27"/>
    </row>
    <row r="7" s="4" customFormat="1" spans="1:68">
      <c r="A7" s="16"/>
      <c r="B7" s="16"/>
      <c r="C7" s="56"/>
      <c r="D7" s="20"/>
      <c r="E7" s="20"/>
      <c r="F7" s="17"/>
      <c r="G7" s="20"/>
      <c r="H7" s="20"/>
      <c r="I7" s="25"/>
      <c r="J7" s="25"/>
      <c r="K7" s="25"/>
      <c r="L7" s="18"/>
      <c r="M7" s="45"/>
      <c r="N7" s="18"/>
      <c r="O7" s="18"/>
      <c r="P7" s="44"/>
      <c r="Q7" s="51"/>
      <c r="R7" s="20"/>
      <c r="S7" s="20"/>
      <c r="T7" s="20"/>
      <c r="U7" s="20"/>
      <c r="V7" s="20"/>
      <c r="W7" s="26"/>
      <c r="X7" s="26"/>
      <c r="Y7" s="26"/>
      <c r="Z7" s="26"/>
      <c r="AA7" s="26"/>
      <c r="AB7" s="26"/>
      <c r="AC7" s="26"/>
      <c r="AD7" s="26"/>
      <c r="AE7" s="26"/>
      <c r="AF7" s="27"/>
      <c r="AG7" s="27"/>
      <c r="AH7" s="27"/>
      <c r="AI7" s="27"/>
      <c r="AJ7" s="27"/>
      <c r="AK7" s="27"/>
    </row>
    <row r="8" s="4" customFormat="1" spans="1:68">
      <c r="A8" s="16"/>
      <c r="B8" s="16"/>
      <c r="C8" s="56"/>
      <c r="D8" s="20"/>
      <c r="E8" s="20"/>
      <c r="F8" s="17"/>
      <c r="G8" s="20"/>
      <c r="H8" s="20"/>
      <c r="I8" s="25"/>
      <c r="J8" s="25"/>
      <c r="K8" s="25"/>
      <c r="L8" s="18"/>
      <c r="M8" s="45"/>
      <c r="N8" s="18"/>
      <c r="O8" s="18"/>
      <c r="P8" s="44"/>
      <c r="Q8" s="51"/>
      <c r="R8" s="20"/>
      <c r="S8" s="20"/>
      <c r="T8" s="20"/>
      <c r="U8" s="20"/>
      <c r="V8" s="20"/>
      <c r="W8" s="26"/>
      <c r="X8" s="26"/>
      <c r="Y8" s="26"/>
      <c r="Z8" s="26"/>
      <c r="AA8" s="26"/>
      <c r="AB8" s="26"/>
      <c r="AC8" s="26"/>
      <c r="AD8" s="26"/>
      <c r="AE8" s="26"/>
      <c r="AF8" s="27"/>
      <c r="AG8" s="27"/>
      <c r="AH8" s="27"/>
      <c r="AI8" s="27"/>
      <c r="AJ8" s="27"/>
      <c r="AK8" s="27"/>
    </row>
    <row r="9" s="4" customFormat="1" spans="1:68">
      <c r="A9" s="16"/>
      <c r="B9" s="16"/>
      <c r="C9" s="56"/>
      <c r="D9" s="20"/>
      <c r="E9" s="20"/>
      <c r="F9" s="17"/>
      <c r="G9" s="20"/>
      <c r="H9" s="20"/>
      <c r="I9" s="25"/>
      <c r="J9" s="25"/>
      <c r="K9" s="25"/>
      <c r="L9" s="18"/>
      <c r="M9" s="45"/>
      <c r="N9" s="18"/>
      <c r="O9" s="18"/>
      <c r="P9" s="44"/>
      <c r="Q9" s="51"/>
      <c r="R9" s="20"/>
      <c r="S9" s="20"/>
      <c r="T9" s="20"/>
      <c r="U9" s="20"/>
      <c r="V9" s="20"/>
      <c r="W9" s="26"/>
      <c r="X9" s="26"/>
      <c r="Y9" s="26"/>
      <c r="Z9" s="26"/>
      <c r="AA9" s="26"/>
      <c r="AB9" s="26"/>
      <c r="AC9" s="26"/>
      <c r="AD9" s="26"/>
      <c r="AE9" s="26"/>
      <c r="AF9" s="27"/>
      <c r="AG9" s="27"/>
      <c r="AH9" s="27"/>
      <c r="AI9" s="27"/>
      <c r="AJ9" s="27"/>
      <c r="AK9" s="27"/>
    </row>
    <row r="10" s="4" customFormat="1" spans="1:68">
      <c r="A10" s="16"/>
      <c r="B10" s="16"/>
      <c r="C10" s="56"/>
      <c r="D10" s="20"/>
      <c r="E10" s="20"/>
      <c r="F10" s="17"/>
      <c r="G10" s="20"/>
      <c r="H10" s="20"/>
      <c r="I10" s="25"/>
      <c r="J10" s="25"/>
      <c r="K10" s="25"/>
      <c r="L10" s="18"/>
      <c r="M10" s="45"/>
      <c r="N10" s="18"/>
      <c r="O10" s="18"/>
      <c r="P10" s="44"/>
      <c r="Q10" s="51"/>
      <c r="R10" s="20"/>
      <c r="S10" s="20"/>
      <c r="T10" s="20"/>
      <c r="U10" s="20"/>
      <c r="V10" s="20"/>
      <c r="W10" s="26"/>
      <c r="X10" s="26"/>
      <c r="Y10" s="26"/>
      <c r="Z10" s="26"/>
      <c r="AA10" s="26"/>
      <c r="AB10" s="26"/>
      <c r="AC10" s="26"/>
      <c r="AD10" s="26"/>
      <c r="AE10" s="26"/>
      <c r="AF10" s="27"/>
      <c r="AG10" s="27"/>
      <c r="AH10" s="27"/>
      <c r="AI10" s="27"/>
      <c r="AJ10" s="27"/>
      <c r="AK10" s="27"/>
    </row>
    <row r="11" s="4" customFormat="1" spans="1:68">
      <c r="A11" s="24"/>
      <c r="B11" s="16"/>
      <c r="C11" s="17"/>
      <c r="D11" s="20"/>
      <c r="E11" s="20"/>
      <c r="F11" s="20"/>
      <c r="G11" s="20"/>
      <c r="H11" s="20"/>
      <c r="I11" s="25"/>
      <c r="J11" s="25"/>
      <c r="K11" s="25"/>
      <c r="L11" s="18"/>
      <c r="M11" s="45"/>
      <c r="N11" s="18"/>
      <c r="O11" s="18"/>
      <c r="P11" s="44"/>
      <c r="Q11" s="51"/>
      <c r="R11" s="20"/>
      <c r="S11" s="20"/>
      <c r="T11" s="20"/>
      <c r="U11" s="20"/>
      <c r="V11" s="20"/>
      <c r="W11" s="25"/>
      <c r="X11" s="25"/>
      <c r="Y11" s="25"/>
      <c r="Z11" s="25"/>
      <c r="AA11" s="25"/>
      <c r="AB11" s="25"/>
      <c r="AC11" s="25"/>
      <c r="AD11" s="25"/>
      <c r="AE11" s="30"/>
      <c r="AG11" s="6"/>
    </row>
    <row r="12" s="4" customFormat="1" spans="1:68">
      <c r="A12" s="16"/>
      <c r="B12" s="16"/>
      <c r="C12" s="17"/>
      <c r="D12" s="20"/>
      <c r="E12" s="20"/>
      <c r="F12" s="20"/>
      <c r="G12" s="20"/>
      <c r="H12" s="20"/>
      <c r="I12" s="25"/>
      <c r="J12" s="25"/>
      <c r="K12" s="25"/>
      <c r="L12" s="18"/>
      <c r="M12" s="45"/>
      <c r="N12" s="18"/>
      <c r="O12" s="18"/>
      <c r="P12" s="44"/>
      <c r="Q12" s="51"/>
      <c r="R12" s="20"/>
      <c r="S12" s="20"/>
      <c r="T12" s="20"/>
      <c r="U12" s="20"/>
      <c r="V12" s="20"/>
      <c r="W12" s="25"/>
      <c r="X12" s="25"/>
      <c r="Y12" s="25"/>
      <c r="Z12" s="25"/>
      <c r="AA12" s="25"/>
      <c r="AB12" s="25"/>
      <c r="AC12" s="25"/>
      <c r="AD12" s="25"/>
      <c r="AE12" s="30"/>
      <c r="AG12" s="6"/>
    </row>
    <row r="13" s="4" customFormat="1" spans="1:68">
      <c r="A13" s="16"/>
      <c r="B13" s="16"/>
      <c r="C13" s="17"/>
      <c r="D13" s="20"/>
      <c r="E13" s="20"/>
      <c r="F13" s="20"/>
      <c r="G13" s="20"/>
      <c r="H13" s="20"/>
      <c r="I13" s="25"/>
      <c r="J13" s="25"/>
      <c r="K13" s="25"/>
      <c r="L13" s="18"/>
      <c r="M13" s="22"/>
      <c r="N13" s="18"/>
      <c r="O13" s="18"/>
      <c r="P13" s="44"/>
      <c r="Q13" s="51"/>
      <c r="R13" s="25"/>
      <c r="S13" s="20"/>
      <c r="T13" s="25"/>
      <c r="U13" s="25"/>
      <c r="V13" s="20"/>
      <c r="W13" s="25"/>
      <c r="X13" s="25"/>
      <c r="Y13" s="25"/>
      <c r="Z13" s="25"/>
      <c r="AA13" s="25"/>
      <c r="AB13" s="25"/>
      <c r="AC13" s="25"/>
      <c r="AD13" s="25"/>
      <c r="AE13" s="25"/>
      <c r="AG13" s="6"/>
    </row>
    <row r="14" s="4" customFormat="1" spans="1:68">
      <c r="A14" s="16"/>
      <c r="B14" s="16"/>
      <c r="C14" s="17"/>
      <c r="D14" s="20"/>
      <c r="E14" s="20"/>
      <c r="F14" s="20"/>
      <c r="G14" s="20"/>
      <c r="H14" s="20"/>
      <c r="I14" s="25"/>
      <c r="J14" s="25"/>
      <c r="K14" s="25"/>
      <c r="L14" s="18"/>
      <c r="M14" s="22"/>
      <c r="N14" s="18"/>
      <c r="O14" s="18"/>
      <c r="P14" s="44"/>
      <c r="Q14" s="51"/>
      <c r="R14" s="25"/>
      <c r="S14" s="20"/>
      <c r="T14" s="25"/>
      <c r="U14" s="25"/>
      <c r="V14" s="20"/>
      <c r="W14" s="25"/>
      <c r="X14" s="25"/>
      <c r="Y14" s="25"/>
      <c r="Z14" s="25"/>
      <c r="AA14" s="25"/>
      <c r="AB14" s="25"/>
      <c r="AC14" s="25"/>
      <c r="AD14" s="25"/>
      <c r="AE14" s="25"/>
      <c r="AG14" s="6"/>
    </row>
    <row r="15" s="4" customFormat="1" spans="1:68">
      <c r="A15" s="16"/>
      <c r="B15" s="16"/>
      <c r="C15" s="17"/>
      <c r="D15" s="20"/>
      <c r="E15" s="20"/>
      <c r="F15" s="20"/>
      <c r="G15" s="20"/>
      <c r="H15" s="20"/>
      <c r="I15" s="25"/>
      <c r="J15" s="25"/>
      <c r="K15" s="25"/>
      <c r="L15" s="18"/>
      <c r="M15" s="22"/>
      <c r="N15" s="18"/>
      <c r="O15" s="18"/>
      <c r="P15" s="44"/>
      <c r="Q15" s="51"/>
      <c r="R15" s="25"/>
      <c r="S15" s="20"/>
      <c r="T15" s="25"/>
      <c r="U15" s="25"/>
      <c r="V15" s="20"/>
      <c r="W15" s="25"/>
      <c r="X15" s="25"/>
      <c r="Y15" s="25"/>
      <c r="Z15" s="25"/>
      <c r="AA15" s="25"/>
      <c r="AB15" s="25"/>
      <c r="AC15" s="25"/>
      <c r="AD15" s="25"/>
      <c r="AE15" s="25"/>
      <c r="AG15" s="6"/>
    </row>
    <row r="16" s="3" customFormat="1" spans="1:68">
      <c r="A16" s="16"/>
      <c r="B16" s="16"/>
      <c r="C16" s="17"/>
      <c r="D16" s="20"/>
      <c r="E16" s="20"/>
      <c r="F16" s="20"/>
      <c r="G16" s="20"/>
      <c r="H16" s="20"/>
      <c r="I16" s="47"/>
      <c r="J16" s="18"/>
      <c r="K16" s="18"/>
      <c r="L16" s="18"/>
      <c r="M16" s="22"/>
      <c r="N16" s="18"/>
      <c r="O16" s="18"/>
      <c r="P16" s="44"/>
      <c r="Q16" s="51"/>
      <c r="R16" s="18"/>
      <c r="S16" s="20"/>
      <c r="T16" s="18"/>
      <c r="U16" s="18"/>
      <c r="V16" s="20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" customFormat="1" spans="1:37">
      <c r="A17" s="24"/>
      <c r="B17" s="16"/>
      <c r="C17" s="17"/>
      <c r="D17" s="20"/>
      <c r="E17" s="20"/>
      <c r="F17" s="20"/>
      <c r="G17" s="20"/>
      <c r="H17" s="20"/>
      <c r="I17" s="48"/>
      <c r="J17" s="18"/>
      <c r="K17" s="18"/>
      <c r="L17" s="18"/>
      <c r="M17" s="22"/>
      <c r="N17" s="18"/>
      <c r="O17" s="18"/>
      <c r="P17" s="44"/>
      <c r="Q17" s="51"/>
      <c r="R17" s="18"/>
      <c r="S17" s="20"/>
      <c r="T17" s="18"/>
      <c r="U17" s="18"/>
      <c r="V17" s="20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customFormat="1" spans="1:37">
      <c r="A18" s="24"/>
      <c r="B18" s="16"/>
      <c r="C18" s="17"/>
      <c r="D18" s="20"/>
      <c r="E18" s="20"/>
      <c r="F18" s="20"/>
      <c r="G18" s="20"/>
      <c r="H18" s="20"/>
      <c r="I18" s="49"/>
      <c r="J18" s="18"/>
      <c r="K18" s="18"/>
      <c r="L18" s="18"/>
      <c r="M18" s="22"/>
      <c r="N18" s="18"/>
      <c r="O18" s="18"/>
      <c r="P18" s="44"/>
      <c r="Q18" s="51"/>
      <c r="R18" s="26"/>
      <c r="S18" s="20"/>
      <c r="T18" s="26"/>
      <c r="U18" s="26"/>
      <c r="V18" s="20"/>
      <c r="W18" s="26"/>
      <c r="X18" s="26"/>
      <c r="Y18" s="26"/>
      <c r="Z18" s="26"/>
      <c r="AA18" s="26"/>
      <c r="AB18" s="26"/>
      <c r="AC18" s="26"/>
      <c r="AD18" s="26"/>
      <c r="AE18" s="26"/>
      <c r="AF18" s="27"/>
      <c r="AG18" s="27"/>
      <c r="AH18" s="27"/>
      <c r="AI18" s="27"/>
      <c r="AJ18" s="27"/>
      <c r="AK18" s="27"/>
    </row>
    <row r="19" customFormat="1" spans="1:37">
      <c r="A19" s="16"/>
      <c r="B19" s="16"/>
      <c r="C19" s="17"/>
      <c r="D19" s="20"/>
      <c r="E19" s="20"/>
      <c r="F19" s="20"/>
      <c r="G19" s="20"/>
      <c r="H19" s="20"/>
      <c r="I19" s="48"/>
      <c r="J19" s="18"/>
      <c r="K19" s="18"/>
      <c r="L19" s="18"/>
      <c r="M19" s="22"/>
      <c r="N19" s="18"/>
      <c r="O19" s="18"/>
      <c r="P19" s="44"/>
      <c r="Q19" s="51"/>
      <c r="R19" s="26"/>
      <c r="S19" s="20"/>
      <c r="T19" s="26"/>
      <c r="U19" s="26"/>
      <c r="V19" s="20"/>
      <c r="W19" s="26"/>
      <c r="X19" s="26"/>
      <c r="Y19" s="26"/>
      <c r="Z19" s="26"/>
      <c r="AA19" s="26"/>
      <c r="AB19" s="26"/>
      <c r="AC19" s="26"/>
      <c r="AD19" s="26"/>
      <c r="AE19" s="26"/>
      <c r="AF19" s="27"/>
      <c r="AG19" s="27"/>
      <c r="AH19" s="27"/>
      <c r="AI19" s="27"/>
      <c r="AJ19" s="27"/>
      <c r="AK19" s="27"/>
    </row>
    <row r="20" customFormat="1" spans="1:37">
      <c r="A20" s="16"/>
      <c r="B20" s="16"/>
      <c r="C20" s="17"/>
      <c r="D20" s="20"/>
      <c r="E20" s="20"/>
      <c r="F20" s="20"/>
      <c r="G20" s="20"/>
      <c r="H20" s="20"/>
      <c r="I20" s="48"/>
      <c r="J20" s="18"/>
      <c r="K20" s="18"/>
      <c r="L20" s="18"/>
      <c r="M20" s="22"/>
      <c r="N20" s="18"/>
      <c r="O20" s="18"/>
      <c r="P20" s="44"/>
      <c r="Q20" s="51"/>
      <c r="R20" s="26"/>
      <c r="S20" s="20"/>
      <c r="T20" s="26"/>
      <c r="U20" s="26"/>
      <c r="V20" s="20"/>
      <c r="W20" s="26"/>
      <c r="X20" s="26"/>
      <c r="Y20" s="26"/>
      <c r="Z20" s="26"/>
      <c r="AA20" s="26"/>
      <c r="AB20" s="26"/>
      <c r="AC20" s="26"/>
      <c r="AD20" s="26"/>
      <c r="AE20" s="26"/>
      <c r="AF20" s="27"/>
      <c r="AG20" s="27"/>
      <c r="AH20" s="27"/>
      <c r="AI20" s="27"/>
      <c r="AJ20" s="27"/>
      <c r="AK20" s="27"/>
    </row>
    <row r="21" customFormat="1" spans="1:37">
      <c r="A21" s="16"/>
      <c r="B21" s="16"/>
      <c r="C21" s="17"/>
      <c r="D21" s="20"/>
      <c r="E21" s="20"/>
      <c r="F21" s="20"/>
      <c r="G21" s="20"/>
      <c r="H21" s="20"/>
      <c r="I21" s="46"/>
      <c r="J21" s="18"/>
      <c r="K21" s="18"/>
      <c r="L21" s="18"/>
      <c r="M21" s="22"/>
      <c r="N21" s="18"/>
      <c r="O21" s="18"/>
      <c r="P21" s="44"/>
      <c r="Q21" s="51"/>
      <c r="R21" s="26"/>
      <c r="S21" s="20"/>
      <c r="T21" s="26"/>
      <c r="U21" s="26"/>
      <c r="V21" s="20"/>
      <c r="W21" s="26"/>
      <c r="X21" s="26"/>
      <c r="Y21" s="26"/>
      <c r="Z21" s="26"/>
      <c r="AA21" s="26"/>
      <c r="AB21" s="26"/>
      <c r="AC21" s="26"/>
      <c r="AD21" s="26"/>
      <c r="AE21" s="26"/>
      <c r="AF21" s="27"/>
      <c r="AG21" s="27"/>
      <c r="AH21" s="27"/>
      <c r="AI21" s="27"/>
      <c r="AJ21" s="27"/>
      <c r="AK21" s="27"/>
    </row>
    <row r="22" s="3" customFormat="1" spans="1:37">
      <c r="A22" s="16"/>
      <c r="B22" s="16"/>
      <c r="C22" s="17"/>
      <c r="D22" s="20"/>
      <c r="E22" s="20"/>
      <c r="F22" s="20"/>
      <c r="G22" s="20"/>
      <c r="H22" s="20"/>
      <c r="I22" s="46"/>
      <c r="J22" s="18"/>
      <c r="K22" s="18"/>
      <c r="L22" s="18"/>
      <c r="M22" s="22"/>
      <c r="N22" s="18"/>
      <c r="O22" s="18"/>
      <c r="P22" s="44"/>
      <c r="Q22" s="51"/>
      <c r="R22" s="18"/>
      <c r="S22" s="20"/>
      <c r="T22" s="18"/>
      <c r="U22" s="18"/>
      <c r="V22" s="20"/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  <c r="AH22" s="23"/>
      <c r="AI22" s="23"/>
      <c r="AJ22" s="23"/>
      <c r="AK22" s="23"/>
    </row>
    <row r="23" s="3" customFormat="1" spans="1:37">
      <c r="A23" s="24"/>
      <c r="B23" s="16"/>
      <c r="C23" s="17"/>
      <c r="D23" s="20"/>
      <c r="E23" s="20"/>
      <c r="F23" s="20"/>
      <c r="G23" s="20"/>
      <c r="H23" s="20"/>
      <c r="I23" s="46"/>
      <c r="J23" s="18"/>
      <c r="K23" s="18"/>
      <c r="L23" s="18"/>
      <c r="M23" s="22"/>
      <c r="N23" s="18"/>
      <c r="O23" s="18"/>
      <c r="P23" s="44"/>
      <c r="Q23" s="51"/>
      <c r="R23" s="18"/>
      <c r="S23" s="20"/>
      <c r="T23" s="18"/>
      <c r="U23" s="18"/>
      <c r="V23" s="20"/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4" customFormat="1" spans="1:37">
      <c r="A24" s="24"/>
      <c r="B24" s="16"/>
      <c r="C24" s="17"/>
      <c r="D24" s="20"/>
      <c r="E24" s="20"/>
      <c r="F24" s="20"/>
      <c r="G24" s="20"/>
      <c r="H24" s="20"/>
      <c r="I24" s="50"/>
      <c r="J24" s="18"/>
      <c r="K24" s="18"/>
      <c r="L24" s="18"/>
      <c r="M24" s="22"/>
      <c r="N24" s="18"/>
      <c r="O24" s="18"/>
      <c r="P24" s="44"/>
      <c r="Q24" s="51"/>
      <c r="R24" s="17"/>
      <c r="S24" s="20"/>
      <c r="T24" s="17"/>
      <c r="U24" s="17"/>
      <c r="V24" s="20"/>
      <c r="W24" s="18"/>
      <c r="X24" s="18"/>
      <c r="Y24" s="18"/>
      <c r="Z24" s="18"/>
      <c r="AA24" s="18"/>
      <c r="AB24" s="18"/>
      <c r="AC24" s="18"/>
      <c r="AD24" s="18"/>
      <c r="AE24" s="18"/>
      <c r="AG24" s="6"/>
    </row>
    <row r="25" s="4" customFormat="1" spans="1:37">
      <c r="A25" s="16"/>
      <c r="B25" s="16"/>
      <c r="C25" s="17"/>
      <c r="D25" s="20"/>
      <c r="E25" s="20"/>
      <c r="F25" s="20"/>
      <c r="G25" s="20"/>
      <c r="H25" s="20"/>
      <c r="I25" s="50"/>
      <c r="J25" s="18"/>
      <c r="K25" s="18"/>
      <c r="L25" s="18"/>
      <c r="M25" s="22"/>
      <c r="N25" s="18"/>
      <c r="O25" s="18"/>
      <c r="P25" s="44"/>
      <c r="Q25" s="51"/>
      <c r="R25" s="17"/>
      <c r="S25" s="20"/>
      <c r="T25" s="17"/>
      <c r="U25" s="17"/>
      <c r="V25" s="20"/>
      <c r="W25" s="18"/>
      <c r="X25" s="18"/>
      <c r="Y25" s="18"/>
      <c r="Z25" s="18"/>
      <c r="AA25" s="18"/>
      <c r="AB25" s="18"/>
      <c r="AC25" s="18"/>
      <c r="AD25" s="18"/>
      <c r="AE25" s="18"/>
      <c r="AG25" s="6"/>
    </row>
    <row r="26" s="4" customFormat="1" spans="1:37">
      <c r="A26" s="16"/>
      <c r="B26" s="16"/>
      <c r="C26" s="17"/>
      <c r="D26" s="20"/>
      <c r="E26" s="20"/>
      <c r="F26" s="20"/>
      <c r="G26" s="20"/>
      <c r="H26" s="20"/>
      <c r="I26" s="50"/>
      <c r="J26" s="18"/>
      <c r="K26" s="18"/>
      <c r="L26" s="18"/>
      <c r="M26" s="22"/>
      <c r="N26" s="18"/>
      <c r="O26" s="18"/>
      <c r="P26" s="44"/>
      <c r="Q26" s="51"/>
      <c r="R26" s="17"/>
      <c r="S26" s="20"/>
      <c r="T26" s="17"/>
      <c r="U26" s="17"/>
      <c r="V26" s="20"/>
      <c r="W26" s="18"/>
      <c r="X26" s="18"/>
      <c r="Y26" s="18"/>
      <c r="Z26" s="18"/>
      <c r="AA26" s="18"/>
      <c r="AB26" s="18"/>
      <c r="AC26" s="18"/>
      <c r="AD26" s="18"/>
      <c r="AE26" s="18"/>
      <c r="AG26" s="6"/>
    </row>
    <row r="27" s="4" customFormat="1" spans="1:37">
      <c r="A27" s="16"/>
      <c r="B27" s="16"/>
      <c r="C27" s="17"/>
      <c r="D27" s="20"/>
      <c r="E27" s="20"/>
      <c r="F27" s="20"/>
      <c r="G27" s="20"/>
      <c r="H27" s="20"/>
      <c r="I27" s="50"/>
      <c r="J27" s="18"/>
      <c r="K27" s="18"/>
      <c r="L27" s="18"/>
      <c r="M27" s="22"/>
      <c r="N27" s="18"/>
      <c r="O27" s="18"/>
      <c r="P27" s="44"/>
      <c r="Q27" s="51"/>
      <c r="R27" s="17"/>
      <c r="S27" s="20"/>
      <c r="T27" s="17"/>
      <c r="U27" s="17"/>
      <c r="V27" s="20"/>
      <c r="W27" s="18"/>
      <c r="X27" s="18"/>
      <c r="Y27" s="18"/>
      <c r="Z27" s="18"/>
      <c r="AA27" s="18"/>
      <c r="AB27" s="18"/>
      <c r="AC27" s="18"/>
      <c r="AD27" s="18"/>
      <c r="AE27" s="18"/>
      <c r="AG27" s="6"/>
    </row>
    <row r="28" s="4" customFormat="1" spans="1:37">
      <c r="A28" s="24"/>
      <c r="B28" s="16"/>
      <c r="C28" s="17"/>
      <c r="D28" s="20"/>
      <c r="E28" s="20"/>
      <c r="F28" s="20"/>
      <c r="G28" s="20"/>
      <c r="H28" s="20"/>
      <c r="I28" s="50"/>
      <c r="J28" s="18"/>
      <c r="K28" s="18"/>
      <c r="L28" s="18"/>
      <c r="M28" s="22"/>
      <c r="N28" s="18"/>
      <c r="O28" s="18"/>
      <c r="P28" s="44"/>
      <c r="Q28" s="51"/>
      <c r="R28" s="17"/>
      <c r="S28" s="20"/>
      <c r="T28" s="17"/>
      <c r="U28" s="17"/>
      <c r="V28" s="20"/>
      <c r="W28" s="18"/>
      <c r="X28" s="18"/>
      <c r="Y28" s="18"/>
      <c r="Z28" s="18"/>
      <c r="AA28" s="18"/>
      <c r="AB28" s="18"/>
      <c r="AC28" s="18"/>
      <c r="AD28" s="18"/>
      <c r="AE28" s="18"/>
      <c r="AG28" s="6"/>
    </row>
    <row r="29" s="4" customFormat="1" spans="1:37">
      <c r="A29" s="24"/>
      <c r="B29" s="16"/>
      <c r="C29" s="17"/>
      <c r="D29" s="20"/>
      <c r="E29" s="20"/>
      <c r="F29" s="20"/>
      <c r="G29" s="20"/>
      <c r="H29" s="20"/>
      <c r="I29" s="50"/>
      <c r="J29" s="18"/>
      <c r="K29" s="18"/>
      <c r="L29" s="18"/>
      <c r="M29" s="22"/>
      <c r="N29" s="18"/>
      <c r="O29" s="18"/>
      <c r="P29" s="44"/>
      <c r="Q29" s="51"/>
      <c r="R29" s="17"/>
      <c r="S29" s="20"/>
      <c r="T29" s="17"/>
      <c r="U29" s="17"/>
      <c r="V29" s="20"/>
      <c r="W29" s="18"/>
      <c r="X29" s="18"/>
      <c r="Y29" s="18"/>
      <c r="Z29" s="18"/>
      <c r="AA29" s="18"/>
      <c r="AB29" s="18"/>
      <c r="AC29" s="18"/>
      <c r="AD29" s="18"/>
      <c r="AE29" s="18"/>
      <c r="AG29" s="6"/>
    </row>
    <row r="30" s="4" customFormat="1" spans="1:37">
      <c r="A30" s="16"/>
      <c r="B30" s="16"/>
      <c r="C30" s="17"/>
      <c r="D30" s="20"/>
      <c r="E30" s="20"/>
      <c r="F30" s="20"/>
      <c r="G30" s="20"/>
      <c r="H30" s="20"/>
      <c r="I30" s="50"/>
      <c r="J30" s="18"/>
      <c r="K30" s="18"/>
      <c r="L30" s="18"/>
      <c r="M30" s="22"/>
      <c r="N30" s="18"/>
      <c r="O30" s="18"/>
      <c r="P30" s="44"/>
      <c r="Q30" s="51"/>
      <c r="R30" s="17"/>
      <c r="S30" s="20"/>
      <c r="T30" s="17"/>
      <c r="U30" s="17"/>
      <c r="V30" s="20"/>
      <c r="W30" s="18"/>
      <c r="X30" s="18"/>
      <c r="Y30" s="18"/>
      <c r="Z30" s="18"/>
      <c r="AA30" s="18"/>
      <c r="AB30" s="18"/>
      <c r="AC30" s="18"/>
      <c r="AD30" s="18"/>
      <c r="AE30" s="18"/>
      <c r="AG30" s="6"/>
    </row>
    <row r="31" s="4" customFormat="1" spans="1:37">
      <c r="A31" s="16"/>
      <c r="B31" s="16"/>
      <c r="C31" s="17"/>
      <c r="D31" s="20"/>
      <c r="E31" s="20"/>
      <c r="F31" s="20"/>
      <c r="G31" s="20"/>
      <c r="H31" s="20"/>
      <c r="I31" s="50"/>
      <c r="J31" s="18"/>
      <c r="K31" s="18"/>
      <c r="L31" s="18"/>
      <c r="M31" s="22"/>
      <c r="N31" s="18"/>
      <c r="O31" s="18"/>
      <c r="P31" s="44"/>
      <c r="Q31" s="51"/>
      <c r="R31" s="17"/>
      <c r="S31" s="20"/>
      <c r="T31" s="17"/>
      <c r="U31" s="17"/>
      <c r="V31" s="20"/>
      <c r="W31" s="18"/>
      <c r="X31" s="18"/>
      <c r="Y31" s="18"/>
      <c r="Z31" s="18"/>
      <c r="AA31" s="18"/>
      <c r="AB31" s="18"/>
      <c r="AC31" s="18"/>
      <c r="AD31" s="18"/>
      <c r="AE31" s="18"/>
      <c r="AG31" s="6"/>
    </row>
    <row r="32" s="4" customFormat="1" spans="1:37">
      <c r="A32" s="16"/>
      <c r="B32" s="16"/>
      <c r="C32" s="17"/>
      <c r="D32" s="20"/>
      <c r="E32" s="20"/>
      <c r="F32" s="20"/>
      <c r="G32" s="20"/>
      <c r="H32" s="20"/>
      <c r="I32" s="50"/>
      <c r="J32" s="18"/>
      <c r="K32" s="18"/>
      <c r="L32" s="18"/>
      <c r="M32" s="22"/>
      <c r="N32" s="18"/>
      <c r="O32" s="18"/>
      <c r="P32" s="44"/>
      <c r="Q32" s="51"/>
      <c r="R32" s="17"/>
      <c r="S32" s="20"/>
      <c r="T32" s="17"/>
      <c r="U32" s="17"/>
      <c r="V32" s="20"/>
      <c r="W32" s="18"/>
      <c r="X32" s="18"/>
      <c r="Y32" s="18"/>
      <c r="Z32" s="18"/>
      <c r="AA32" s="18"/>
      <c r="AB32" s="18"/>
      <c r="AC32" s="18"/>
      <c r="AD32" s="18"/>
      <c r="AE32" s="18"/>
      <c r="AG32" s="6"/>
    </row>
    <row r="33" s="4" customFormat="1" spans="1:33">
      <c r="A33" s="24"/>
      <c r="B33" s="16"/>
      <c r="C33" s="17"/>
      <c r="D33" s="20"/>
      <c r="E33" s="20"/>
      <c r="F33" s="20"/>
      <c r="G33" s="20"/>
      <c r="H33" s="20"/>
      <c r="I33" s="50"/>
      <c r="J33" s="18"/>
      <c r="K33" s="18"/>
      <c r="L33" s="18"/>
      <c r="M33" s="22"/>
      <c r="N33" s="18"/>
      <c r="O33" s="18"/>
      <c r="P33" s="44"/>
      <c r="Q33" s="51"/>
      <c r="R33" s="17"/>
      <c r="S33" s="20"/>
      <c r="T33" s="17"/>
      <c r="U33" s="17"/>
      <c r="V33" s="20"/>
      <c r="W33" s="18"/>
      <c r="X33" s="18"/>
      <c r="Y33" s="18"/>
      <c r="Z33" s="18"/>
      <c r="AA33" s="18"/>
      <c r="AB33" s="18"/>
      <c r="AC33" s="18"/>
      <c r="AD33" s="18"/>
      <c r="AE33" s="18"/>
      <c r="AG33" s="6"/>
    </row>
    <row r="34" s="4" customFormat="1" spans="1:33">
      <c r="A34" s="24"/>
      <c r="B34" s="16"/>
      <c r="C34" s="17"/>
      <c r="D34" s="20"/>
      <c r="E34" s="20"/>
      <c r="F34" s="20"/>
      <c r="G34" s="20"/>
      <c r="H34" s="20"/>
      <c r="I34" s="50"/>
      <c r="J34" s="18"/>
      <c r="K34" s="18"/>
      <c r="L34" s="18"/>
      <c r="M34" s="22"/>
      <c r="N34" s="18"/>
      <c r="O34" s="18"/>
      <c r="P34" s="44"/>
      <c r="Q34" s="51"/>
      <c r="R34" s="17"/>
      <c r="S34" s="20"/>
      <c r="T34" s="17"/>
      <c r="U34" s="17"/>
      <c r="V34" s="20"/>
      <c r="W34" s="18"/>
      <c r="X34" s="18"/>
      <c r="Y34" s="18"/>
      <c r="Z34" s="18"/>
      <c r="AA34" s="18"/>
      <c r="AB34" s="18"/>
      <c r="AC34" s="18"/>
      <c r="AD34" s="18"/>
      <c r="AE34" s="18"/>
      <c r="AG34" s="6"/>
    </row>
    <row r="35" s="4" customFormat="1" spans="1:33">
      <c r="A35" s="16"/>
      <c r="B35" s="16"/>
      <c r="C35" s="17"/>
      <c r="D35" s="20"/>
      <c r="E35" s="20"/>
      <c r="F35" s="20"/>
      <c r="G35" s="20"/>
      <c r="H35" s="20"/>
      <c r="I35" s="50"/>
      <c r="J35" s="18"/>
      <c r="K35" s="18"/>
      <c r="L35" s="18"/>
      <c r="M35" s="22"/>
      <c r="N35" s="18"/>
      <c r="O35" s="18"/>
      <c r="P35" s="44"/>
      <c r="Q35" s="51"/>
      <c r="R35" s="17"/>
      <c r="S35" s="20"/>
      <c r="T35" s="17"/>
      <c r="U35" s="17"/>
      <c r="V35" s="20"/>
      <c r="W35" s="18"/>
      <c r="X35" s="18"/>
      <c r="Y35" s="18"/>
      <c r="Z35" s="18"/>
      <c r="AA35" s="18"/>
      <c r="AB35" s="18"/>
      <c r="AC35" s="18"/>
      <c r="AD35" s="18"/>
      <c r="AE35" s="18"/>
      <c r="AG35" s="6"/>
    </row>
    <row r="36" s="4" customFormat="1" spans="1:33">
      <c r="A36" s="16"/>
      <c r="B36" s="16"/>
      <c r="C36" s="17"/>
      <c r="D36" s="20"/>
      <c r="E36" s="20"/>
      <c r="F36" s="20"/>
      <c r="G36" s="20"/>
      <c r="H36" s="20"/>
      <c r="I36" s="50"/>
      <c r="J36" s="18"/>
      <c r="K36" s="18"/>
      <c r="L36" s="18"/>
      <c r="M36" s="22"/>
      <c r="N36" s="18"/>
      <c r="O36" s="18"/>
      <c r="P36" s="44"/>
      <c r="Q36" s="51"/>
      <c r="R36" s="17"/>
      <c r="S36" s="20"/>
      <c r="T36" s="17"/>
      <c r="U36" s="17"/>
      <c r="V36" s="20"/>
      <c r="W36" s="18"/>
      <c r="X36" s="18"/>
      <c r="Y36" s="18"/>
      <c r="Z36" s="18"/>
      <c r="AA36" s="18"/>
      <c r="AB36" s="18"/>
      <c r="AC36" s="18"/>
      <c r="AD36" s="18"/>
      <c r="AE36" s="18"/>
      <c r="AG36" s="6"/>
    </row>
    <row r="37" s="4" customFormat="1" spans="1:33">
      <c r="A37" s="16"/>
      <c r="B37" s="16"/>
      <c r="C37" s="17"/>
      <c r="D37" s="20"/>
      <c r="E37" s="20"/>
      <c r="F37" s="20"/>
      <c r="G37" s="20"/>
      <c r="H37" s="20"/>
      <c r="I37" s="50"/>
      <c r="J37" s="18"/>
      <c r="K37" s="18"/>
      <c r="L37" s="18"/>
      <c r="M37" s="22"/>
      <c r="N37" s="18"/>
      <c r="O37" s="18"/>
      <c r="P37" s="44"/>
      <c r="Q37" s="51"/>
      <c r="R37" s="17"/>
      <c r="S37" s="20"/>
      <c r="T37" s="17"/>
      <c r="U37" s="17"/>
      <c r="V37" s="20"/>
      <c r="W37" s="18"/>
      <c r="X37" s="18"/>
      <c r="Y37" s="18"/>
      <c r="Z37" s="18"/>
      <c r="AA37" s="18"/>
      <c r="AB37" s="18"/>
      <c r="AC37" s="18"/>
      <c r="AD37" s="18"/>
      <c r="AE37" s="18"/>
      <c r="AG37" s="6"/>
    </row>
    <row r="38" s="4" customFormat="1" spans="1:33">
      <c r="A38" s="24"/>
      <c r="B38" s="16"/>
      <c r="C38" s="17"/>
      <c r="D38" s="20"/>
      <c r="E38" s="20"/>
      <c r="F38" s="20"/>
      <c r="G38" s="20"/>
      <c r="H38" s="20"/>
      <c r="I38" s="50"/>
      <c r="J38" s="18"/>
      <c r="K38" s="18"/>
      <c r="L38" s="18"/>
      <c r="M38" s="22"/>
      <c r="N38" s="18"/>
      <c r="O38" s="18"/>
      <c r="P38" s="44"/>
      <c r="Q38" s="51"/>
      <c r="R38" s="17"/>
      <c r="S38" s="20"/>
      <c r="T38" s="17"/>
      <c r="U38" s="17"/>
      <c r="V38" s="20"/>
      <c r="W38" s="18"/>
      <c r="X38" s="18"/>
      <c r="Y38" s="18"/>
      <c r="Z38" s="18"/>
      <c r="AA38" s="18"/>
      <c r="AB38" s="18"/>
      <c r="AC38" s="18"/>
      <c r="AD38" s="18"/>
      <c r="AE38" s="18"/>
      <c r="AG38" s="6"/>
    </row>
    <row r="39" s="4" customFormat="1" spans="1:33">
      <c r="A39" s="24"/>
      <c r="B39" s="16"/>
      <c r="C39" s="17"/>
      <c r="D39" s="20"/>
      <c r="E39" s="20"/>
      <c r="F39" s="20"/>
      <c r="G39" s="20"/>
      <c r="H39" s="20"/>
      <c r="I39" s="50"/>
      <c r="J39" s="18"/>
      <c r="K39" s="18"/>
      <c r="L39" s="18"/>
      <c r="M39" s="22"/>
      <c r="N39" s="18"/>
      <c r="O39" s="18"/>
      <c r="P39" s="44"/>
      <c r="Q39" s="51"/>
      <c r="R39" s="17"/>
      <c r="S39" s="20"/>
      <c r="T39" s="17"/>
      <c r="U39" s="17"/>
      <c r="V39" s="20"/>
      <c r="W39" s="18"/>
      <c r="X39" s="18"/>
      <c r="Y39" s="18"/>
      <c r="Z39" s="18"/>
      <c r="AA39" s="18"/>
      <c r="AB39" s="18"/>
      <c r="AC39" s="18"/>
      <c r="AD39" s="18"/>
      <c r="AE39" s="18"/>
      <c r="AG39" s="6"/>
    </row>
    <row r="40" s="4" customFormat="1" spans="1:33">
      <c r="A40" s="16"/>
      <c r="B40" s="16"/>
      <c r="C40" s="17"/>
      <c r="D40" s="20"/>
      <c r="E40" s="20"/>
      <c r="F40" s="20"/>
      <c r="G40" s="20"/>
      <c r="H40" s="20"/>
      <c r="I40" s="50"/>
      <c r="J40" s="18"/>
      <c r="K40" s="18"/>
      <c r="L40" s="18"/>
      <c r="M40" s="22"/>
      <c r="N40" s="18"/>
      <c r="O40" s="18"/>
      <c r="P40" s="44"/>
      <c r="Q40" s="51"/>
      <c r="R40" s="17"/>
      <c r="S40" s="20"/>
      <c r="T40" s="17"/>
      <c r="U40" s="17"/>
      <c r="V40" s="20"/>
      <c r="W40" s="18"/>
      <c r="X40" s="18"/>
      <c r="Y40" s="18"/>
      <c r="Z40" s="18"/>
      <c r="AA40" s="18"/>
      <c r="AB40" s="18"/>
      <c r="AC40" s="18"/>
      <c r="AD40" s="18"/>
      <c r="AE40" s="18"/>
      <c r="AG40" s="6"/>
    </row>
    <row r="41" s="4" customFormat="1" spans="1:33">
      <c r="A41" s="16"/>
      <c r="B41" s="16"/>
      <c r="C41" s="17"/>
      <c r="D41" s="20"/>
      <c r="E41" s="20"/>
      <c r="F41" s="20"/>
      <c r="G41" s="20"/>
      <c r="H41" s="20"/>
      <c r="I41" s="50"/>
      <c r="J41" s="18"/>
      <c r="K41" s="18"/>
      <c r="L41" s="18"/>
      <c r="M41" s="22"/>
      <c r="N41" s="18"/>
      <c r="O41" s="18"/>
      <c r="P41" s="44"/>
      <c r="Q41" s="51"/>
      <c r="R41" s="17"/>
      <c r="S41" s="20"/>
      <c r="T41" s="17"/>
      <c r="U41" s="17"/>
      <c r="V41" s="20"/>
      <c r="W41" s="18"/>
      <c r="X41" s="18"/>
      <c r="Y41" s="18"/>
      <c r="Z41" s="18"/>
      <c r="AA41" s="18"/>
      <c r="AB41" s="18"/>
      <c r="AC41" s="18"/>
      <c r="AD41" s="18"/>
      <c r="AE41" s="18"/>
      <c r="AG41" s="6"/>
    </row>
  </sheetData>
  <mergeCells count="2">
    <mergeCell ref="A1:E1"/>
    <mergeCell ref="G1:J1"/>
  </mergeCells>
  <dataValidations count="3">
    <dataValidation type="list" allowBlank="1" showInputMessage="1" showErrorMessage="1" sqref="D4:D41">
      <formula1>[3]参数配置!#REF!</formula1>
    </dataValidation>
    <dataValidation allowBlank="1" showInputMessage="1" showErrorMessage="1" sqref="H4:H41"/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BP41"/>
  <sheetViews>
    <sheetView workbookViewId="0">
      <selection activeCell="N26" sqref="N26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0.5" style="6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14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4" customFormat="1" spans="1:68">
      <c r="A4" s="16">
        <v>1</v>
      </c>
      <c r="B4" s="16" t="s">
        <v>60</v>
      </c>
      <c r="C4" s="56" t="s">
        <v>87</v>
      </c>
      <c r="D4" s="20" t="s">
        <v>21</v>
      </c>
      <c r="E4" s="20" t="str">
        <f>_xlfn.XLOOKUP(C4,[10]离职人员!$F:$F,[10]离职人员!$Y:$Y)</f>
        <v>361123200009154524</v>
      </c>
      <c r="F4" s="17">
        <f>--TEXT(MID(E4,7,8),"00000")</f>
        <v>20000915</v>
      </c>
      <c r="G4" s="20" t="s">
        <v>74</v>
      </c>
      <c r="H4" s="20" t="s">
        <v>64</v>
      </c>
      <c r="I4" s="20"/>
      <c r="J4" s="25"/>
      <c r="K4" s="25"/>
      <c r="L4" s="18" t="s">
        <v>88</v>
      </c>
      <c r="M4" s="45">
        <v>20220617</v>
      </c>
      <c r="N4" s="18" t="s">
        <v>66</v>
      </c>
      <c r="O4" s="78" t="s">
        <v>67</v>
      </c>
      <c r="P4" s="44"/>
      <c r="Q4" s="51"/>
      <c r="R4" s="20"/>
      <c r="S4" s="20" t="s">
        <v>68</v>
      </c>
      <c r="T4" s="20"/>
      <c r="U4" s="20"/>
      <c r="V4" s="20" t="s">
        <v>69</v>
      </c>
      <c r="W4" s="26"/>
      <c r="X4" s="26"/>
      <c r="Y4" s="26"/>
      <c r="Z4" s="26"/>
      <c r="AA4" s="26"/>
      <c r="AB4" s="26"/>
      <c r="AC4" s="26"/>
      <c r="AD4" s="26"/>
      <c r="AE4" s="26"/>
      <c r="AF4" s="27"/>
      <c r="AG4" s="27"/>
      <c r="AH4" s="27"/>
      <c r="AI4" s="27"/>
      <c r="AJ4" s="27"/>
      <c r="AK4" s="27"/>
    </row>
    <row r="5" s="4" customFormat="1" spans="1:68">
      <c r="A5" s="16">
        <v>2</v>
      </c>
      <c r="B5" s="16" t="s">
        <v>60</v>
      </c>
      <c r="C5" s="56" t="s">
        <v>89</v>
      </c>
      <c r="D5" s="20" t="s">
        <v>21</v>
      </c>
      <c r="E5" s="20" t="str">
        <f>_xlfn.XLOOKUP(C5,[10]在职员工!$F:$F,[10]在职员工!$Y:$Y)</f>
        <v>370612199011076530</v>
      </c>
      <c r="F5" s="17">
        <f>--TEXT(MID(E5,7,8),"00000")</f>
        <v>19901107</v>
      </c>
      <c r="G5" s="20" t="s">
        <v>63</v>
      </c>
      <c r="H5" s="20" t="s">
        <v>64</v>
      </c>
      <c r="I5" s="20"/>
      <c r="J5" s="25"/>
      <c r="K5" s="25"/>
      <c r="L5" s="18" t="s">
        <v>88</v>
      </c>
      <c r="M5" s="45">
        <v>20220617</v>
      </c>
      <c r="N5" s="18" t="s">
        <v>66</v>
      </c>
      <c r="O5" s="78" t="s">
        <v>67</v>
      </c>
      <c r="P5" s="44"/>
      <c r="Q5" s="51"/>
      <c r="R5" s="20"/>
      <c r="S5" s="20" t="s">
        <v>68</v>
      </c>
      <c r="T5" s="20"/>
      <c r="U5" s="20"/>
      <c r="V5" s="20" t="s">
        <v>69</v>
      </c>
      <c r="W5" s="26"/>
      <c r="X5" s="26"/>
      <c r="Y5" s="26"/>
      <c r="Z5" s="26"/>
      <c r="AA5" s="26"/>
      <c r="AB5" s="26"/>
      <c r="AC5" s="26"/>
      <c r="AD5" s="26"/>
      <c r="AE5" s="26"/>
      <c r="AF5" s="27"/>
      <c r="AG5" s="27"/>
      <c r="AH5" s="27"/>
      <c r="AI5" s="27"/>
      <c r="AJ5" s="27"/>
      <c r="AK5" s="27"/>
    </row>
    <row r="6" s="4" customFormat="1" spans="1:68">
      <c r="A6" s="24">
        <v>3</v>
      </c>
      <c r="B6" s="16" t="s">
        <v>60</v>
      </c>
      <c r="C6" s="56" t="s">
        <v>90</v>
      </c>
      <c r="D6" s="20" t="s">
        <v>21</v>
      </c>
      <c r="E6" s="20" t="str">
        <f>_xlfn.XLOOKUP(C6,[10]在职员工!$F:$F,[10]在职员工!$Y:$Y)</f>
        <v>440883199908040043</v>
      </c>
      <c r="F6" s="17">
        <f>--TEXT(MID(E6,7,8),"00000")</f>
        <v>19990804</v>
      </c>
      <c r="G6" s="20" t="s">
        <v>74</v>
      </c>
      <c r="H6" s="20" t="s">
        <v>64</v>
      </c>
      <c r="I6" s="25"/>
      <c r="J6" s="25"/>
      <c r="K6" s="25"/>
      <c r="L6" s="18" t="s">
        <v>88</v>
      </c>
      <c r="M6" s="45">
        <v>20220617</v>
      </c>
      <c r="N6" s="18" t="s">
        <v>66</v>
      </c>
      <c r="O6" s="78" t="s">
        <v>67</v>
      </c>
      <c r="P6" s="44"/>
      <c r="Q6" s="51"/>
      <c r="R6" s="20"/>
      <c r="S6" s="20" t="s">
        <v>68</v>
      </c>
      <c r="T6" s="20"/>
      <c r="U6" s="20"/>
      <c r="V6" s="20" t="s">
        <v>69</v>
      </c>
      <c r="W6" s="26"/>
      <c r="X6" s="26"/>
      <c r="Y6" s="26"/>
      <c r="Z6" s="26"/>
      <c r="AA6" s="26"/>
      <c r="AB6" s="26"/>
      <c r="AC6" s="26"/>
      <c r="AD6" s="26"/>
      <c r="AE6" s="26"/>
      <c r="AF6" s="27"/>
      <c r="AG6" s="27"/>
      <c r="AH6" s="27"/>
      <c r="AI6" s="27"/>
      <c r="AJ6" s="27"/>
      <c r="AK6" s="27"/>
    </row>
    <row r="7" s="4" customFormat="1" spans="1:68">
      <c r="A7" s="16"/>
      <c r="B7" s="16"/>
      <c r="C7" s="56"/>
      <c r="D7" s="20"/>
      <c r="E7" s="20"/>
      <c r="F7" s="17"/>
      <c r="G7" s="20"/>
      <c r="H7" s="20"/>
      <c r="I7" s="25"/>
      <c r="J7" s="25"/>
      <c r="K7" s="25"/>
      <c r="L7" s="18"/>
      <c r="M7" s="45"/>
      <c r="N7" s="18"/>
      <c r="O7" s="18"/>
      <c r="P7" s="44"/>
      <c r="Q7" s="51"/>
      <c r="R7" s="20"/>
      <c r="S7" s="20"/>
      <c r="T7" s="20"/>
      <c r="U7" s="20"/>
      <c r="V7" s="20"/>
      <c r="W7" s="26"/>
      <c r="X7" s="26"/>
      <c r="Y7" s="26"/>
      <c r="Z7" s="26"/>
      <c r="AA7" s="26"/>
      <c r="AB7" s="26"/>
      <c r="AC7" s="26"/>
      <c r="AD7" s="26"/>
      <c r="AE7" s="26"/>
      <c r="AF7" s="27"/>
      <c r="AG7" s="27"/>
      <c r="AH7" s="27"/>
      <c r="AI7" s="27"/>
      <c r="AJ7" s="27"/>
      <c r="AK7" s="27"/>
    </row>
    <row r="8" s="4" customFormat="1" spans="1:68">
      <c r="A8" s="16"/>
      <c r="B8" s="16"/>
      <c r="C8" s="56"/>
      <c r="D8" s="20"/>
      <c r="E8" s="20"/>
      <c r="F8" s="17"/>
      <c r="G8" s="20"/>
      <c r="H8" s="20"/>
      <c r="I8" s="25"/>
      <c r="J8" s="25"/>
      <c r="K8" s="25"/>
      <c r="L8" s="18"/>
      <c r="M8" s="45"/>
      <c r="N8" s="18"/>
      <c r="O8" s="18"/>
      <c r="P8" s="44"/>
      <c r="Q8" s="51"/>
      <c r="R8" s="20"/>
      <c r="S8" s="20"/>
      <c r="T8" s="20"/>
      <c r="U8" s="20"/>
      <c r="V8" s="20"/>
      <c r="W8" s="26"/>
      <c r="X8" s="26"/>
      <c r="Y8" s="26"/>
      <c r="Z8" s="26"/>
      <c r="AA8" s="26"/>
      <c r="AB8" s="26"/>
      <c r="AC8" s="26"/>
      <c r="AD8" s="26"/>
      <c r="AE8" s="26"/>
      <c r="AF8" s="27"/>
      <c r="AG8" s="27"/>
      <c r="AH8" s="27"/>
      <c r="AI8" s="27"/>
      <c r="AJ8" s="27"/>
      <c r="AK8" s="27"/>
    </row>
    <row r="9" s="4" customFormat="1" spans="1:68">
      <c r="A9" s="16"/>
      <c r="B9" s="16"/>
      <c r="C9" s="56"/>
      <c r="D9" s="20"/>
      <c r="E9" s="20"/>
      <c r="F9" s="17"/>
      <c r="G9" s="20"/>
      <c r="H9" s="20"/>
      <c r="I9" s="25"/>
      <c r="J9" s="25"/>
      <c r="K9" s="25"/>
      <c r="L9" s="18"/>
      <c r="M9" s="45"/>
      <c r="N9" s="18"/>
      <c r="O9" s="18"/>
      <c r="P9" s="44"/>
      <c r="Q9" s="51"/>
      <c r="R9" s="20"/>
      <c r="S9" s="20"/>
      <c r="T9" s="20"/>
      <c r="U9" s="20"/>
      <c r="V9" s="20"/>
      <c r="W9" s="26"/>
      <c r="X9" s="26"/>
      <c r="Y9" s="26"/>
      <c r="Z9" s="26"/>
      <c r="AA9" s="26"/>
      <c r="AB9" s="26"/>
      <c r="AC9" s="26"/>
      <c r="AD9" s="26"/>
      <c r="AE9" s="26"/>
      <c r="AF9" s="27"/>
      <c r="AG9" s="27"/>
      <c r="AH9" s="27"/>
      <c r="AI9" s="27"/>
      <c r="AJ9" s="27"/>
      <c r="AK9" s="27"/>
    </row>
    <row r="10" s="4" customFormat="1" spans="1:68">
      <c r="A10" s="16"/>
      <c r="B10" s="16"/>
      <c r="C10" s="56"/>
      <c r="D10" s="20"/>
      <c r="E10" s="20"/>
      <c r="F10" s="17"/>
      <c r="G10" s="20"/>
      <c r="H10" s="20"/>
      <c r="I10" s="25"/>
      <c r="J10" s="25"/>
      <c r="K10" s="25"/>
      <c r="L10" s="18"/>
      <c r="M10" s="45"/>
      <c r="N10" s="18"/>
      <c r="O10" s="18"/>
      <c r="P10" s="44"/>
      <c r="Q10" s="51"/>
      <c r="R10" s="20"/>
      <c r="S10" s="20"/>
      <c r="T10" s="20"/>
      <c r="U10" s="20"/>
      <c r="V10" s="20"/>
      <c r="W10" s="26"/>
      <c r="X10" s="26"/>
      <c r="Y10" s="26"/>
      <c r="Z10" s="26"/>
      <c r="AA10" s="26"/>
      <c r="AB10" s="26"/>
      <c r="AC10" s="26"/>
      <c r="AD10" s="26"/>
      <c r="AE10" s="26"/>
      <c r="AF10" s="27"/>
      <c r="AG10" s="27"/>
      <c r="AH10" s="27"/>
      <c r="AI10" s="27"/>
      <c r="AJ10" s="27"/>
      <c r="AK10" s="27"/>
    </row>
    <row r="11" s="4" customFormat="1" spans="1:68">
      <c r="A11" s="24"/>
      <c r="B11" s="16"/>
      <c r="C11" s="17"/>
      <c r="D11" s="20"/>
      <c r="E11" s="20"/>
      <c r="F11" s="20"/>
      <c r="G11" s="20"/>
      <c r="H11" s="20"/>
      <c r="I11" s="25"/>
      <c r="J11" s="25"/>
      <c r="K11" s="25"/>
      <c r="L11" s="18"/>
      <c r="M11" s="45"/>
      <c r="N11" s="18"/>
      <c r="O11" s="18"/>
      <c r="P11" s="44"/>
      <c r="Q11" s="51"/>
      <c r="R11" s="20"/>
      <c r="S11" s="20"/>
      <c r="T11" s="20"/>
      <c r="U11" s="20"/>
      <c r="V11" s="20"/>
      <c r="W11" s="25"/>
      <c r="X11" s="25"/>
      <c r="Y11" s="25"/>
      <c r="Z11" s="25"/>
      <c r="AA11" s="25"/>
      <c r="AB11" s="25"/>
      <c r="AC11" s="25"/>
      <c r="AD11" s="25"/>
      <c r="AE11" s="30"/>
      <c r="AG11" s="6"/>
    </row>
    <row r="12" s="4" customFormat="1" spans="1:68">
      <c r="A12" s="16"/>
      <c r="B12" s="16"/>
      <c r="C12" s="17"/>
      <c r="D12" s="20"/>
      <c r="E12" s="20"/>
      <c r="F12" s="20"/>
      <c r="G12" s="20"/>
      <c r="H12" s="20"/>
      <c r="I12" s="25"/>
      <c r="J12" s="25"/>
      <c r="K12" s="25"/>
      <c r="L12" s="18"/>
      <c r="M12" s="45"/>
      <c r="N12" s="18"/>
      <c r="O12" s="18"/>
      <c r="P12" s="44"/>
      <c r="Q12" s="51"/>
      <c r="R12" s="20"/>
      <c r="S12" s="20"/>
      <c r="T12" s="20"/>
      <c r="U12" s="20"/>
      <c r="V12" s="20"/>
      <c r="W12" s="25"/>
      <c r="X12" s="25"/>
      <c r="Y12" s="25"/>
      <c r="Z12" s="25"/>
      <c r="AA12" s="25"/>
      <c r="AB12" s="25"/>
      <c r="AC12" s="25"/>
      <c r="AD12" s="25"/>
      <c r="AE12" s="30"/>
      <c r="AG12" s="6"/>
    </row>
    <row r="13" s="4" customFormat="1" spans="1:68">
      <c r="A13" s="16"/>
      <c r="B13" s="16"/>
      <c r="C13" s="17"/>
      <c r="D13" s="20"/>
      <c r="E13" s="20"/>
      <c r="F13" s="20"/>
      <c r="G13" s="20"/>
      <c r="H13" s="20"/>
      <c r="I13" s="25"/>
      <c r="J13" s="25"/>
      <c r="K13" s="25"/>
      <c r="L13" s="18"/>
      <c r="M13" s="22"/>
      <c r="N13" s="18"/>
      <c r="O13" s="18"/>
      <c r="P13" s="44"/>
      <c r="Q13" s="51"/>
      <c r="R13" s="25"/>
      <c r="S13" s="20"/>
      <c r="T13" s="25"/>
      <c r="U13" s="25"/>
      <c r="V13" s="20"/>
      <c r="W13" s="25"/>
      <c r="X13" s="25"/>
      <c r="Y13" s="25"/>
      <c r="Z13" s="25"/>
      <c r="AA13" s="25"/>
      <c r="AB13" s="25"/>
      <c r="AC13" s="25"/>
      <c r="AD13" s="25"/>
      <c r="AE13" s="25"/>
      <c r="AG13" s="6"/>
    </row>
    <row r="14" s="4" customFormat="1" spans="1:68">
      <c r="A14" s="16"/>
      <c r="B14" s="16"/>
      <c r="C14" s="17"/>
      <c r="D14" s="20"/>
      <c r="E14" s="20"/>
      <c r="F14" s="20"/>
      <c r="G14" s="20"/>
      <c r="H14" s="20"/>
      <c r="I14" s="25"/>
      <c r="J14" s="25"/>
      <c r="K14" s="25"/>
      <c r="L14" s="18"/>
      <c r="M14" s="22"/>
      <c r="N14" s="18"/>
      <c r="O14" s="18"/>
      <c r="P14" s="44"/>
      <c r="Q14" s="51"/>
      <c r="R14" s="25"/>
      <c r="S14" s="20"/>
      <c r="T14" s="25"/>
      <c r="U14" s="25"/>
      <c r="V14" s="20"/>
      <c r="W14" s="25"/>
      <c r="X14" s="25"/>
      <c r="Y14" s="25"/>
      <c r="Z14" s="25"/>
      <c r="AA14" s="25"/>
      <c r="AB14" s="25"/>
      <c r="AC14" s="25"/>
      <c r="AD14" s="25"/>
      <c r="AE14" s="25"/>
      <c r="AG14" s="6"/>
    </row>
    <row r="15" s="4" customFormat="1" spans="1:68">
      <c r="A15" s="16"/>
      <c r="B15" s="16"/>
      <c r="C15" s="17"/>
      <c r="D15" s="20"/>
      <c r="E15" s="20"/>
      <c r="F15" s="20"/>
      <c r="G15" s="20"/>
      <c r="H15" s="20"/>
      <c r="I15" s="25"/>
      <c r="J15" s="25"/>
      <c r="K15" s="25"/>
      <c r="L15" s="18"/>
      <c r="M15" s="22"/>
      <c r="N15" s="18"/>
      <c r="O15" s="18"/>
      <c r="P15" s="44"/>
      <c r="Q15" s="51"/>
      <c r="R15" s="25"/>
      <c r="S15" s="20"/>
      <c r="T15" s="25"/>
      <c r="U15" s="25"/>
      <c r="V15" s="20"/>
      <c r="W15" s="25"/>
      <c r="X15" s="25"/>
      <c r="Y15" s="25"/>
      <c r="Z15" s="25"/>
      <c r="AA15" s="25"/>
      <c r="AB15" s="25"/>
      <c r="AC15" s="25"/>
      <c r="AD15" s="25"/>
      <c r="AE15" s="25"/>
      <c r="AG15" s="6"/>
    </row>
    <row r="16" s="3" customFormat="1" spans="1:68">
      <c r="A16" s="16"/>
      <c r="B16" s="16"/>
      <c r="C16" s="17"/>
      <c r="D16" s="20"/>
      <c r="E16" s="20"/>
      <c r="F16" s="20"/>
      <c r="G16" s="20"/>
      <c r="H16" s="20"/>
      <c r="I16" s="47"/>
      <c r="J16" s="18"/>
      <c r="K16" s="18"/>
      <c r="L16" s="18"/>
      <c r="M16" s="22"/>
      <c r="N16" s="18"/>
      <c r="O16" s="18"/>
      <c r="P16" s="44"/>
      <c r="Q16" s="51"/>
      <c r="R16" s="18"/>
      <c r="S16" s="20"/>
      <c r="T16" s="18"/>
      <c r="U16" s="18"/>
      <c r="V16" s="20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" customFormat="1" spans="1:37">
      <c r="A17" s="24"/>
      <c r="B17" s="16"/>
      <c r="C17" s="17"/>
      <c r="D17" s="20"/>
      <c r="E17" s="20"/>
      <c r="F17" s="20"/>
      <c r="G17" s="20"/>
      <c r="H17" s="20"/>
      <c r="I17" s="48"/>
      <c r="J17" s="18"/>
      <c r="K17" s="18"/>
      <c r="L17" s="18"/>
      <c r="M17" s="22"/>
      <c r="N17" s="18"/>
      <c r="O17" s="18"/>
      <c r="P17" s="44"/>
      <c r="Q17" s="51"/>
      <c r="R17" s="18"/>
      <c r="S17" s="20"/>
      <c r="T17" s="18"/>
      <c r="U17" s="18"/>
      <c r="V17" s="20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customFormat="1" spans="1:37">
      <c r="A18" s="24"/>
      <c r="B18" s="16"/>
      <c r="C18" s="17"/>
      <c r="D18" s="20"/>
      <c r="E18" s="20"/>
      <c r="F18" s="20"/>
      <c r="G18" s="20"/>
      <c r="H18" s="20"/>
      <c r="I18" s="49"/>
      <c r="J18" s="18"/>
      <c r="K18" s="18"/>
      <c r="L18" s="18"/>
      <c r="M18" s="22"/>
      <c r="N18" s="18"/>
      <c r="O18" s="18"/>
      <c r="P18" s="44"/>
      <c r="Q18" s="51"/>
      <c r="R18" s="26"/>
      <c r="S18" s="20"/>
      <c r="T18" s="26"/>
      <c r="U18" s="26"/>
      <c r="V18" s="20"/>
      <c r="W18" s="26"/>
      <c r="X18" s="26"/>
      <c r="Y18" s="26"/>
      <c r="Z18" s="26"/>
      <c r="AA18" s="26"/>
      <c r="AB18" s="26"/>
      <c r="AC18" s="26"/>
      <c r="AD18" s="26"/>
      <c r="AE18" s="26"/>
      <c r="AF18" s="27"/>
      <c r="AG18" s="27"/>
      <c r="AH18" s="27"/>
      <c r="AI18" s="27"/>
      <c r="AJ18" s="27"/>
      <c r="AK18" s="27"/>
    </row>
    <row r="19" customFormat="1" spans="1:37">
      <c r="A19" s="16"/>
      <c r="B19" s="16"/>
      <c r="C19" s="17"/>
      <c r="D19" s="20"/>
      <c r="E19" s="20"/>
      <c r="F19" s="20"/>
      <c r="G19" s="20"/>
      <c r="H19" s="20"/>
      <c r="I19" s="48"/>
      <c r="J19" s="18"/>
      <c r="K19" s="18"/>
      <c r="L19" s="18"/>
      <c r="M19" s="22"/>
      <c r="N19" s="18"/>
      <c r="O19" s="18"/>
      <c r="P19" s="44"/>
      <c r="Q19" s="51"/>
      <c r="R19" s="26"/>
      <c r="S19" s="20"/>
      <c r="T19" s="26"/>
      <c r="U19" s="26"/>
      <c r="V19" s="20"/>
      <c r="W19" s="26"/>
      <c r="X19" s="26"/>
      <c r="Y19" s="26"/>
      <c r="Z19" s="26"/>
      <c r="AA19" s="26"/>
      <c r="AB19" s="26"/>
      <c r="AC19" s="26"/>
      <c r="AD19" s="26"/>
      <c r="AE19" s="26"/>
      <c r="AF19" s="27"/>
      <c r="AG19" s="27"/>
      <c r="AH19" s="27"/>
      <c r="AI19" s="27"/>
      <c r="AJ19" s="27"/>
      <c r="AK19" s="27"/>
    </row>
    <row r="20" customFormat="1" spans="1:37">
      <c r="A20" s="16"/>
      <c r="B20" s="16"/>
      <c r="C20" s="17"/>
      <c r="D20" s="20"/>
      <c r="E20" s="20"/>
      <c r="F20" s="20"/>
      <c r="G20" s="20"/>
      <c r="H20" s="20"/>
      <c r="I20" s="48"/>
      <c r="J20" s="18"/>
      <c r="K20" s="18"/>
      <c r="L20" s="18"/>
      <c r="M20" s="22"/>
      <c r="N20" s="18"/>
      <c r="O20" s="18"/>
      <c r="P20" s="44"/>
      <c r="Q20" s="51"/>
      <c r="R20" s="26"/>
      <c r="S20" s="20"/>
      <c r="T20" s="26"/>
      <c r="U20" s="26"/>
      <c r="V20" s="20"/>
      <c r="W20" s="26"/>
      <c r="X20" s="26"/>
      <c r="Y20" s="26"/>
      <c r="Z20" s="26"/>
      <c r="AA20" s="26"/>
      <c r="AB20" s="26"/>
      <c r="AC20" s="26"/>
      <c r="AD20" s="26"/>
      <c r="AE20" s="26"/>
      <c r="AF20" s="27"/>
      <c r="AG20" s="27"/>
      <c r="AH20" s="27"/>
      <c r="AI20" s="27"/>
      <c r="AJ20" s="27"/>
      <c r="AK20" s="27"/>
    </row>
    <row r="21" customFormat="1" spans="1:37">
      <c r="A21" s="16"/>
      <c r="B21" s="16"/>
      <c r="C21" s="17"/>
      <c r="D21" s="20"/>
      <c r="E21" s="20"/>
      <c r="F21" s="20"/>
      <c r="G21" s="20"/>
      <c r="H21" s="20"/>
      <c r="I21" s="46"/>
      <c r="J21" s="18"/>
      <c r="K21" s="18"/>
      <c r="L21" s="18"/>
      <c r="M21" s="22"/>
      <c r="N21" s="18"/>
      <c r="O21" s="18"/>
      <c r="P21" s="44"/>
      <c r="Q21" s="51"/>
      <c r="R21" s="26"/>
      <c r="S21" s="20"/>
      <c r="T21" s="26"/>
      <c r="U21" s="26"/>
      <c r="V21" s="20"/>
      <c r="W21" s="26"/>
      <c r="X21" s="26"/>
      <c r="Y21" s="26"/>
      <c r="Z21" s="26"/>
      <c r="AA21" s="26"/>
      <c r="AB21" s="26"/>
      <c r="AC21" s="26"/>
      <c r="AD21" s="26"/>
      <c r="AE21" s="26"/>
      <c r="AF21" s="27"/>
      <c r="AG21" s="27"/>
      <c r="AH21" s="27"/>
      <c r="AI21" s="27"/>
      <c r="AJ21" s="27"/>
      <c r="AK21" s="27"/>
    </row>
    <row r="22" s="3" customFormat="1" spans="1:37">
      <c r="A22" s="16"/>
      <c r="B22" s="16"/>
      <c r="C22" s="17"/>
      <c r="D22" s="20"/>
      <c r="E22" s="20"/>
      <c r="F22" s="20"/>
      <c r="G22" s="20"/>
      <c r="H22" s="20"/>
      <c r="I22" s="46"/>
      <c r="J22" s="18"/>
      <c r="K22" s="18"/>
      <c r="L22" s="18"/>
      <c r="M22" s="22"/>
      <c r="N22" s="18"/>
      <c r="O22" s="18"/>
      <c r="P22" s="44"/>
      <c r="Q22" s="51"/>
      <c r="R22" s="18"/>
      <c r="S22" s="20"/>
      <c r="T22" s="18"/>
      <c r="U22" s="18"/>
      <c r="V22" s="20"/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  <c r="AH22" s="23"/>
      <c r="AI22" s="23"/>
      <c r="AJ22" s="23"/>
      <c r="AK22" s="23"/>
    </row>
    <row r="23" s="3" customFormat="1" spans="1:37">
      <c r="A23" s="24"/>
      <c r="B23" s="16"/>
      <c r="C23" s="17"/>
      <c r="D23" s="20"/>
      <c r="E23" s="20"/>
      <c r="F23" s="20"/>
      <c r="G23" s="20"/>
      <c r="H23" s="20"/>
      <c r="I23" s="46"/>
      <c r="J23" s="18"/>
      <c r="K23" s="18"/>
      <c r="L23" s="18"/>
      <c r="M23" s="22"/>
      <c r="N23" s="18"/>
      <c r="O23" s="18"/>
      <c r="P23" s="44"/>
      <c r="Q23" s="51"/>
      <c r="R23" s="18"/>
      <c r="S23" s="20"/>
      <c r="T23" s="18"/>
      <c r="U23" s="18"/>
      <c r="V23" s="20"/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4" customFormat="1" spans="1:37">
      <c r="A24" s="24"/>
      <c r="B24" s="16"/>
      <c r="C24" s="17"/>
      <c r="D24" s="20"/>
      <c r="E24" s="20"/>
      <c r="F24" s="20"/>
      <c r="G24" s="20"/>
      <c r="H24" s="20"/>
      <c r="I24" s="50"/>
      <c r="J24" s="18"/>
      <c r="K24" s="18"/>
      <c r="L24" s="18"/>
      <c r="M24" s="22"/>
      <c r="N24" s="18"/>
      <c r="O24" s="18"/>
      <c r="P24" s="44"/>
      <c r="Q24" s="51"/>
      <c r="R24" s="17"/>
      <c r="S24" s="20"/>
      <c r="T24" s="17"/>
      <c r="U24" s="17"/>
      <c r="V24" s="20"/>
      <c r="W24" s="18"/>
      <c r="X24" s="18"/>
      <c r="Y24" s="18"/>
      <c r="Z24" s="18"/>
      <c r="AA24" s="18"/>
      <c r="AB24" s="18"/>
      <c r="AC24" s="18"/>
      <c r="AD24" s="18"/>
      <c r="AE24" s="18"/>
      <c r="AG24" s="6"/>
    </row>
    <row r="25" s="4" customFormat="1" spans="1:37">
      <c r="A25" s="16"/>
      <c r="B25" s="16"/>
      <c r="C25" s="17"/>
      <c r="D25" s="20"/>
      <c r="E25" s="20"/>
      <c r="F25" s="20"/>
      <c r="G25" s="20"/>
      <c r="H25" s="20"/>
      <c r="I25" s="50"/>
      <c r="J25" s="18"/>
      <c r="K25" s="18"/>
      <c r="L25" s="18"/>
      <c r="M25" s="22"/>
      <c r="N25" s="18"/>
      <c r="O25" s="18"/>
      <c r="P25" s="44"/>
      <c r="Q25" s="51"/>
      <c r="R25" s="17"/>
      <c r="S25" s="20"/>
      <c r="T25" s="17"/>
      <c r="U25" s="17"/>
      <c r="V25" s="20"/>
      <c r="W25" s="18"/>
      <c r="X25" s="18"/>
      <c r="Y25" s="18"/>
      <c r="Z25" s="18"/>
      <c r="AA25" s="18"/>
      <c r="AB25" s="18"/>
      <c r="AC25" s="18"/>
      <c r="AD25" s="18"/>
      <c r="AE25" s="18"/>
      <c r="AG25" s="6"/>
    </row>
    <row r="26" s="4" customFormat="1" spans="1:37">
      <c r="A26" s="16"/>
      <c r="B26" s="16"/>
      <c r="C26" s="17"/>
      <c r="D26" s="20"/>
      <c r="E26" s="20"/>
      <c r="F26" s="20"/>
      <c r="G26" s="20"/>
      <c r="H26" s="20"/>
      <c r="I26" s="50"/>
      <c r="J26" s="18"/>
      <c r="K26" s="18"/>
      <c r="L26" s="18"/>
      <c r="M26" s="22"/>
      <c r="N26" s="18"/>
      <c r="O26" s="18"/>
      <c r="P26" s="44"/>
      <c r="Q26" s="51"/>
      <c r="R26" s="17"/>
      <c r="S26" s="20"/>
      <c r="T26" s="17"/>
      <c r="U26" s="17"/>
      <c r="V26" s="20"/>
      <c r="W26" s="18"/>
      <c r="X26" s="18"/>
      <c r="Y26" s="18"/>
      <c r="Z26" s="18"/>
      <c r="AA26" s="18"/>
      <c r="AB26" s="18"/>
      <c r="AC26" s="18"/>
      <c r="AD26" s="18"/>
      <c r="AE26" s="18"/>
      <c r="AG26" s="6"/>
    </row>
    <row r="27" s="4" customFormat="1" spans="1:37">
      <c r="A27" s="16"/>
      <c r="B27" s="16"/>
      <c r="C27" s="17"/>
      <c r="D27" s="20"/>
      <c r="E27" s="20"/>
      <c r="F27" s="20"/>
      <c r="G27" s="20"/>
      <c r="H27" s="20"/>
      <c r="I27" s="50"/>
      <c r="J27" s="18"/>
      <c r="K27" s="18"/>
      <c r="L27" s="18"/>
      <c r="M27" s="22"/>
      <c r="N27" s="18"/>
      <c r="O27" s="18"/>
      <c r="P27" s="44"/>
      <c r="Q27" s="51"/>
      <c r="R27" s="17"/>
      <c r="S27" s="20"/>
      <c r="T27" s="17"/>
      <c r="U27" s="17"/>
      <c r="V27" s="20"/>
      <c r="W27" s="18"/>
      <c r="X27" s="18"/>
      <c r="Y27" s="18"/>
      <c r="Z27" s="18"/>
      <c r="AA27" s="18"/>
      <c r="AB27" s="18"/>
      <c r="AC27" s="18"/>
      <c r="AD27" s="18"/>
      <c r="AE27" s="18"/>
      <c r="AG27" s="6"/>
    </row>
    <row r="28" s="4" customFormat="1" spans="1:37">
      <c r="A28" s="24"/>
      <c r="B28" s="16"/>
      <c r="C28" s="17"/>
      <c r="D28" s="20"/>
      <c r="E28" s="20"/>
      <c r="F28" s="20"/>
      <c r="G28" s="20"/>
      <c r="H28" s="20"/>
      <c r="I28" s="50"/>
      <c r="J28" s="18"/>
      <c r="K28" s="18"/>
      <c r="L28" s="18"/>
      <c r="M28" s="22"/>
      <c r="N28" s="18"/>
      <c r="O28" s="18"/>
      <c r="P28" s="44"/>
      <c r="Q28" s="51"/>
      <c r="R28" s="17"/>
      <c r="S28" s="20"/>
      <c r="T28" s="17"/>
      <c r="U28" s="17"/>
      <c r="V28" s="20"/>
      <c r="W28" s="18"/>
      <c r="X28" s="18"/>
      <c r="Y28" s="18"/>
      <c r="Z28" s="18"/>
      <c r="AA28" s="18"/>
      <c r="AB28" s="18"/>
      <c r="AC28" s="18"/>
      <c r="AD28" s="18"/>
      <c r="AE28" s="18"/>
      <c r="AG28" s="6"/>
    </row>
    <row r="29" s="4" customFormat="1" spans="1:37">
      <c r="A29" s="24"/>
      <c r="B29" s="16"/>
      <c r="C29" s="17"/>
      <c r="D29" s="20"/>
      <c r="E29" s="20"/>
      <c r="F29" s="20"/>
      <c r="G29" s="20"/>
      <c r="H29" s="20"/>
      <c r="I29" s="50"/>
      <c r="J29" s="18"/>
      <c r="K29" s="18"/>
      <c r="L29" s="18"/>
      <c r="M29" s="22"/>
      <c r="N29" s="18"/>
      <c r="O29" s="18"/>
      <c r="P29" s="44"/>
      <c r="Q29" s="51"/>
      <c r="R29" s="17"/>
      <c r="S29" s="20"/>
      <c r="T29" s="17"/>
      <c r="U29" s="17"/>
      <c r="V29" s="20"/>
      <c r="W29" s="18"/>
      <c r="X29" s="18"/>
      <c r="Y29" s="18"/>
      <c r="Z29" s="18"/>
      <c r="AA29" s="18"/>
      <c r="AB29" s="18"/>
      <c r="AC29" s="18"/>
      <c r="AD29" s="18"/>
      <c r="AE29" s="18"/>
      <c r="AG29" s="6"/>
    </row>
    <row r="30" s="4" customFormat="1" spans="1:37">
      <c r="A30" s="16"/>
      <c r="B30" s="16"/>
      <c r="C30" s="17"/>
      <c r="D30" s="20"/>
      <c r="E30" s="20"/>
      <c r="F30" s="20"/>
      <c r="G30" s="20"/>
      <c r="H30" s="20"/>
      <c r="I30" s="50"/>
      <c r="J30" s="18"/>
      <c r="K30" s="18"/>
      <c r="L30" s="18"/>
      <c r="M30" s="22"/>
      <c r="N30" s="18"/>
      <c r="O30" s="18"/>
      <c r="P30" s="44"/>
      <c r="Q30" s="51"/>
      <c r="R30" s="17"/>
      <c r="S30" s="20"/>
      <c r="T30" s="17"/>
      <c r="U30" s="17"/>
      <c r="V30" s="20"/>
      <c r="W30" s="18"/>
      <c r="X30" s="18"/>
      <c r="Y30" s="18"/>
      <c r="Z30" s="18"/>
      <c r="AA30" s="18"/>
      <c r="AB30" s="18"/>
      <c r="AC30" s="18"/>
      <c r="AD30" s="18"/>
      <c r="AE30" s="18"/>
      <c r="AG30" s="6"/>
    </row>
    <row r="31" s="4" customFormat="1" spans="1:37">
      <c r="A31" s="16"/>
      <c r="B31" s="16"/>
      <c r="C31" s="17"/>
      <c r="D31" s="20"/>
      <c r="E31" s="20"/>
      <c r="F31" s="20"/>
      <c r="G31" s="20"/>
      <c r="H31" s="20"/>
      <c r="I31" s="50"/>
      <c r="J31" s="18"/>
      <c r="K31" s="18"/>
      <c r="L31" s="18"/>
      <c r="M31" s="22"/>
      <c r="N31" s="18"/>
      <c r="O31" s="18"/>
      <c r="P31" s="44"/>
      <c r="Q31" s="51"/>
      <c r="R31" s="17"/>
      <c r="S31" s="20"/>
      <c r="T31" s="17"/>
      <c r="U31" s="17"/>
      <c r="V31" s="20"/>
      <c r="W31" s="18"/>
      <c r="X31" s="18"/>
      <c r="Y31" s="18"/>
      <c r="Z31" s="18"/>
      <c r="AA31" s="18"/>
      <c r="AB31" s="18"/>
      <c r="AC31" s="18"/>
      <c r="AD31" s="18"/>
      <c r="AE31" s="18"/>
      <c r="AG31" s="6"/>
    </row>
    <row r="32" s="4" customFormat="1" spans="1:37">
      <c r="A32" s="16"/>
      <c r="B32" s="16"/>
      <c r="C32" s="17"/>
      <c r="D32" s="20"/>
      <c r="E32" s="20"/>
      <c r="F32" s="20"/>
      <c r="G32" s="20"/>
      <c r="H32" s="20"/>
      <c r="I32" s="50"/>
      <c r="J32" s="18"/>
      <c r="K32" s="18"/>
      <c r="L32" s="18"/>
      <c r="M32" s="22"/>
      <c r="N32" s="18"/>
      <c r="O32" s="18"/>
      <c r="P32" s="44"/>
      <c r="Q32" s="51"/>
      <c r="R32" s="17"/>
      <c r="S32" s="20"/>
      <c r="T32" s="17"/>
      <c r="U32" s="17"/>
      <c r="V32" s="20"/>
      <c r="W32" s="18"/>
      <c r="X32" s="18"/>
      <c r="Y32" s="18"/>
      <c r="Z32" s="18"/>
      <c r="AA32" s="18"/>
      <c r="AB32" s="18"/>
      <c r="AC32" s="18"/>
      <c r="AD32" s="18"/>
      <c r="AE32" s="18"/>
      <c r="AG32" s="6"/>
    </row>
    <row r="33" s="4" customFormat="1" spans="1:33">
      <c r="A33" s="24"/>
      <c r="B33" s="16"/>
      <c r="C33" s="17"/>
      <c r="D33" s="20"/>
      <c r="E33" s="20"/>
      <c r="F33" s="20"/>
      <c r="G33" s="20"/>
      <c r="H33" s="20"/>
      <c r="I33" s="50"/>
      <c r="J33" s="18"/>
      <c r="K33" s="18"/>
      <c r="L33" s="18"/>
      <c r="M33" s="22"/>
      <c r="N33" s="18"/>
      <c r="O33" s="18"/>
      <c r="P33" s="44"/>
      <c r="Q33" s="51"/>
      <c r="R33" s="17"/>
      <c r="S33" s="20"/>
      <c r="T33" s="17"/>
      <c r="U33" s="17"/>
      <c r="V33" s="20"/>
      <c r="W33" s="18"/>
      <c r="X33" s="18"/>
      <c r="Y33" s="18"/>
      <c r="Z33" s="18"/>
      <c r="AA33" s="18"/>
      <c r="AB33" s="18"/>
      <c r="AC33" s="18"/>
      <c r="AD33" s="18"/>
      <c r="AE33" s="18"/>
      <c r="AG33" s="6"/>
    </row>
    <row r="34" s="4" customFormat="1" spans="1:33">
      <c r="A34" s="24"/>
      <c r="B34" s="16"/>
      <c r="C34" s="17"/>
      <c r="D34" s="20"/>
      <c r="E34" s="20"/>
      <c r="F34" s="20"/>
      <c r="G34" s="20"/>
      <c r="H34" s="20"/>
      <c r="I34" s="50"/>
      <c r="J34" s="18"/>
      <c r="K34" s="18"/>
      <c r="L34" s="18"/>
      <c r="M34" s="22"/>
      <c r="N34" s="18"/>
      <c r="O34" s="18"/>
      <c r="P34" s="44"/>
      <c r="Q34" s="51"/>
      <c r="R34" s="17"/>
      <c r="S34" s="20"/>
      <c r="T34" s="17"/>
      <c r="U34" s="17"/>
      <c r="V34" s="20"/>
      <c r="W34" s="18"/>
      <c r="X34" s="18"/>
      <c r="Y34" s="18"/>
      <c r="Z34" s="18"/>
      <c r="AA34" s="18"/>
      <c r="AB34" s="18"/>
      <c r="AC34" s="18"/>
      <c r="AD34" s="18"/>
      <c r="AE34" s="18"/>
      <c r="AG34" s="6"/>
    </row>
    <row r="35" s="4" customFormat="1" spans="1:33">
      <c r="A35" s="16"/>
      <c r="B35" s="16"/>
      <c r="C35" s="17"/>
      <c r="D35" s="20"/>
      <c r="E35" s="20"/>
      <c r="F35" s="20"/>
      <c r="G35" s="20"/>
      <c r="H35" s="20"/>
      <c r="I35" s="50"/>
      <c r="J35" s="18"/>
      <c r="K35" s="18"/>
      <c r="L35" s="18"/>
      <c r="M35" s="22"/>
      <c r="N35" s="18"/>
      <c r="O35" s="18"/>
      <c r="P35" s="44"/>
      <c r="Q35" s="51"/>
      <c r="R35" s="17"/>
      <c r="S35" s="20"/>
      <c r="T35" s="17"/>
      <c r="U35" s="17"/>
      <c r="V35" s="20"/>
      <c r="W35" s="18"/>
      <c r="X35" s="18"/>
      <c r="Y35" s="18"/>
      <c r="Z35" s="18"/>
      <c r="AA35" s="18"/>
      <c r="AB35" s="18"/>
      <c r="AC35" s="18"/>
      <c r="AD35" s="18"/>
      <c r="AE35" s="18"/>
      <c r="AG35" s="6"/>
    </row>
    <row r="36" s="4" customFormat="1" spans="1:33">
      <c r="A36" s="16"/>
      <c r="B36" s="16"/>
      <c r="C36" s="17"/>
      <c r="D36" s="20"/>
      <c r="E36" s="20"/>
      <c r="F36" s="20"/>
      <c r="G36" s="20"/>
      <c r="H36" s="20"/>
      <c r="I36" s="50"/>
      <c r="J36" s="18"/>
      <c r="K36" s="18"/>
      <c r="L36" s="18"/>
      <c r="M36" s="22"/>
      <c r="N36" s="18"/>
      <c r="O36" s="18"/>
      <c r="P36" s="44"/>
      <c r="Q36" s="51"/>
      <c r="R36" s="17"/>
      <c r="S36" s="20"/>
      <c r="T36" s="17"/>
      <c r="U36" s="17"/>
      <c r="V36" s="20"/>
      <c r="W36" s="18"/>
      <c r="X36" s="18"/>
      <c r="Y36" s="18"/>
      <c r="Z36" s="18"/>
      <c r="AA36" s="18"/>
      <c r="AB36" s="18"/>
      <c r="AC36" s="18"/>
      <c r="AD36" s="18"/>
      <c r="AE36" s="18"/>
      <c r="AG36" s="6"/>
    </row>
    <row r="37" s="4" customFormat="1" spans="1:33">
      <c r="A37" s="16"/>
      <c r="B37" s="16"/>
      <c r="C37" s="17"/>
      <c r="D37" s="20"/>
      <c r="E37" s="20"/>
      <c r="F37" s="20"/>
      <c r="G37" s="20"/>
      <c r="H37" s="20"/>
      <c r="I37" s="50"/>
      <c r="J37" s="18"/>
      <c r="K37" s="18"/>
      <c r="L37" s="18"/>
      <c r="M37" s="22"/>
      <c r="N37" s="18"/>
      <c r="O37" s="18"/>
      <c r="P37" s="44"/>
      <c r="Q37" s="51"/>
      <c r="R37" s="17"/>
      <c r="S37" s="20"/>
      <c r="T37" s="17"/>
      <c r="U37" s="17"/>
      <c r="V37" s="20"/>
      <c r="W37" s="18"/>
      <c r="X37" s="18"/>
      <c r="Y37" s="18"/>
      <c r="Z37" s="18"/>
      <c r="AA37" s="18"/>
      <c r="AB37" s="18"/>
      <c r="AC37" s="18"/>
      <c r="AD37" s="18"/>
      <c r="AE37" s="18"/>
      <c r="AG37" s="6"/>
    </row>
    <row r="38" s="4" customFormat="1" spans="1:33">
      <c r="A38" s="24"/>
      <c r="B38" s="16"/>
      <c r="C38" s="17"/>
      <c r="D38" s="20"/>
      <c r="E38" s="20"/>
      <c r="F38" s="20"/>
      <c r="G38" s="20"/>
      <c r="H38" s="20"/>
      <c r="I38" s="50"/>
      <c r="J38" s="18"/>
      <c r="K38" s="18"/>
      <c r="L38" s="18"/>
      <c r="M38" s="22"/>
      <c r="N38" s="18"/>
      <c r="O38" s="18"/>
      <c r="P38" s="44"/>
      <c r="Q38" s="51"/>
      <c r="R38" s="17"/>
      <c r="S38" s="20"/>
      <c r="T38" s="17"/>
      <c r="U38" s="17"/>
      <c r="V38" s="20"/>
      <c r="W38" s="18"/>
      <c r="X38" s="18"/>
      <c r="Y38" s="18"/>
      <c r="Z38" s="18"/>
      <c r="AA38" s="18"/>
      <c r="AB38" s="18"/>
      <c r="AC38" s="18"/>
      <c r="AD38" s="18"/>
      <c r="AE38" s="18"/>
      <c r="AG38" s="6"/>
    </row>
    <row r="39" s="4" customFormat="1" spans="1:33">
      <c r="A39" s="24"/>
      <c r="B39" s="16"/>
      <c r="C39" s="17"/>
      <c r="D39" s="20"/>
      <c r="E39" s="20"/>
      <c r="F39" s="20"/>
      <c r="G39" s="20"/>
      <c r="H39" s="20"/>
      <c r="I39" s="50"/>
      <c r="J39" s="18"/>
      <c r="K39" s="18"/>
      <c r="L39" s="18"/>
      <c r="M39" s="22"/>
      <c r="N39" s="18"/>
      <c r="O39" s="18"/>
      <c r="P39" s="44"/>
      <c r="Q39" s="51"/>
      <c r="R39" s="17"/>
      <c r="S39" s="20"/>
      <c r="T39" s="17"/>
      <c r="U39" s="17"/>
      <c r="V39" s="20"/>
      <c r="W39" s="18"/>
      <c r="X39" s="18"/>
      <c r="Y39" s="18"/>
      <c r="Z39" s="18"/>
      <c r="AA39" s="18"/>
      <c r="AB39" s="18"/>
      <c r="AC39" s="18"/>
      <c r="AD39" s="18"/>
      <c r="AE39" s="18"/>
      <c r="AG39" s="6"/>
    </row>
    <row r="40" s="4" customFormat="1" spans="1:33">
      <c r="A40" s="16"/>
      <c r="B40" s="16"/>
      <c r="C40" s="17"/>
      <c r="D40" s="20"/>
      <c r="E40" s="20"/>
      <c r="F40" s="20"/>
      <c r="G40" s="20"/>
      <c r="H40" s="20"/>
      <c r="I40" s="50"/>
      <c r="J40" s="18"/>
      <c r="K40" s="18"/>
      <c r="L40" s="18"/>
      <c r="M40" s="22"/>
      <c r="N40" s="18"/>
      <c r="O40" s="18"/>
      <c r="P40" s="44"/>
      <c r="Q40" s="51"/>
      <c r="R40" s="17"/>
      <c r="S40" s="20"/>
      <c r="T40" s="17"/>
      <c r="U40" s="17"/>
      <c r="V40" s="20"/>
      <c r="W40" s="18"/>
      <c r="X40" s="18"/>
      <c r="Y40" s="18"/>
      <c r="Z40" s="18"/>
      <c r="AA40" s="18"/>
      <c r="AB40" s="18"/>
      <c r="AC40" s="18"/>
      <c r="AD40" s="18"/>
      <c r="AE40" s="18"/>
      <c r="AG40" s="6"/>
    </row>
    <row r="41" s="4" customFormat="1" spans="1:33">
      <c r="A41" s="16"/>
      <c r="B41" s="16"/>
      <c r="C41" s="17"/>
      <c r="D41" s="20"/>
      <c r="E41" s="20"/>
      <c r="F41" s="20"/>
      <c r="G41" s="20"/>
      <c r="H41" s="20"/>
      <c r="I41" s="50"/>
      <c r="J41" s="18"/>
      <c r="K41" s="18"/>
      <c r="L41" s="18"/>
      <c r="M41" s="22"/>
      <c r="N41" s="18"/>
      <c r="O41" s="18"/>
      <c r="P41" s="44"/>
      <c r="Q41" s="51"/>
      <c r="R41" s="17"/>
      <c r="S41" s="20"/>
      <c r="T41" s="17"/>
      <c r="U41" s="17"/>
      <c r="V41" s="20"/>
      <c r="W41" s="18"/>
      <c r="X41" s="18"/>
      <c r="Y41" s="18"/>
      <c r="Z41" s="18"/>
      <c r="AA41" s="18"/>
      <c r="AB41" s="18"/>
      <c r="AC41" s="18"/>
      <c r="AD41" s="18"/>
      <c r="AE41" s="18"/>
      <c r="AG41" s="6"/>
    </row>
  </sheetData>
  <mergeCells count="2">
    <mergeCell ref="A1:E1"/>
    <mergeCell ref="G1:J1"/>
  </mergeCells>
  <dataValidations count="3">
    <dataValidation type="list" allowBlank="1" showInputMessage="1" showErrorMessage="1" sqref="D4:D41">
      <formula1>[3]参数配置!#REF!</formula1>
    </dataValidation>
    <dataValidation allowBlank="1" showInputMessage="1" showErrorMessage="1" sqref="H4:H41"/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BP41"/>
  <sheetViews>
    <sheetView workbookViewId="0">
      <selection activeCell="H18" sqref="H18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0.5" style="6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14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4" customFormat="1" spans="1:68">
      <c r="A4" s="16">
        <v>1</v>
      </c>
      <c r="B4" s="16" t="s">
        <v>60</v>
      </c>
      <c r="C4" s="56" t="s">
        <v>91</v>
      </c>
      <c r="D4" s="20" t="s">
        <v>21</v>
      </c>
      <c r="E4" s="20" t="s">
        <v>92</v>
      </c>
      <c r="F4" s="17">
        <v>19951001</v>
      </c>
      <c r="G4" s="20" t="s">
        <v>63</v>
      </c>
      <c r="H4" s="20" t="s">
        <v>64</v>
      </c>
      <c r="I4" s="20"/>
      <c r="J4" s="25"/>
      <c r="K4" s="25"/>
      <c r="L4" s="18" t="s">
        <v>88</v>
      </c>
      <c r="M4" s="45">
        <v>20220616</v>
      </c>
      <c r="N4" s="18" t="s">
        <v>66</v>
      </c>
      <c r="O4" s="78" t="s">
        <v>67</v>
      </c>
      <c r="P4" s="44"/>
      <c r="Q4" s="51"/>
      <c r="R4" s="20"/>
      <c r="S4" s="20" t="s">
        <v>68</v>
      </c>
      <c r="T4" s="20"/>
      <c r="U4" s="20"/>
      <c r="V4" s="20" t="s">
        <v>69</v>
      </c>
      <c r="W4" s="26"/>
      <c r="X4" s="26"/>
      <c r="Y4" s="26"/>
      <c r="Z4" s="26"/>
      <c r="AA4" s="26"/>
      <c r="AB4" s="26"/>
      <c r="AC4" s="26"/>
      <c r="AD4" s="26"/>
      <c r="AE4" s="26"/>
      <c r="AF4" s="27"/>
      <c r="AG4" s="27"/>
      <c r="AH4" s="27"/>
      <c r="AI4" s="27"/>
      <c r="AJ4" s="27"/>
      <c r="AK4" s="27"/>
    </row>
    <row r="5" s="4" customFormat="1" spans="1:68">
      <c r="A5" s="16">
        <v>2</v>
      </c>
      <c r="B5" s="16" t="s">
        <v>60</v>
      </c>
      <c r="C5" s="56" t="s">
        <v>93</v>
      </c>
      <c r="D5" s="20" t="s">
        <v>21</v>
      </c>
      <c r="E5" s="20" t="s">
        <v>94</v>
      </c>
      <c r="F5" s="17">
        <v>19881012</v>
      </c>
      <c r="G5" s="20" t="s">
        <v>63</v>
      </c>
      <c r="H5" s="20" t="s">
        <v>64</v>
      </c>
      <c r="I5" s="20"/>
      <c r="J5" s="25"/>
      <c r="K5" s="25"/>
      <c r="L5" s="18" t="s">
        <v>88</v>
      </c>
      <c r="M5" s="45">
        <v>20220616</v>
      </c>
      <c r="N5" s="18" t="s">
        <v>66</v>
      </c>
      <c r="O5" s="78" t="s">
        <v>67</v>
      </c>
      <c r="P5" s="44"/>
      <c r="Q5" s="51"/>
      <c r="R5" s="20"/>
      <c r="S5" s="20" t="s">
        <v>68</v>
      </c>
      <c r="T5" s="20"/>
      <c r="U5" s="20"/>
      <c r="V5" s="20" t="s">
        <v>69</v>
      </c>
      <c r="W5" s="26"/>
      <c r="X5" s="26"/>
      <c r="Y5" s="26"/>
      <c r="Z5" s="26"/>
      <c r="AA5" s="26"/>
      <c r="AB5" s="26"/>
      <c r="AC5" s="26"/>
      <c r="AD5" s="26"/>
      <c r="AE5" s="26"/>
      <c r="AF5" s="27"/>
      <c r="AG5" s="27"/>
      <c r="AH5" s="27"/>
      <c r="AI5" s="27"/>
      <c r="AJ5" s="27"/>
      <c r="AK5" s="27"/>
    </row>
    <row r="6" s="4" customFormat="1" spans="1:68">
      <c r="A6" s="24">
        <v>3</v>
      </c>
      <c r="B6" s="16" t="s">
        <v>60</v>
      </c>
      <c r="C6" s="56" t="s">
        <v>95</v>
      </c>
      <c r="D6" s="20" t="s">
        <v>21</v>
      </c>
      <c r="E6" s="20" t="s">
        <v>96</v>
      </c>
      <c r="F6" s="17">
        <v>20010629</v>
      </c>
      <c r="G6" s="20" t="s">
        <v>74</v>
      </c>
      <c r="H6" s="20" t="s">
        <v>64</v>
      </c>
      <c r="I6" s="25"/>
      <c r="J6" s="25"/>
      <c r="K6" s="25"/>
      <c r="L6" s="18" t="s">
        <v>88</v>
      </c>
      <c r="M6" s="45">
        <v>20220616</v>
      </c>
      <c r="N6" s="18" t="s">
        <v>66</v>
      </c>
      <c r="O6" s="78" t="s">
        <v>67</v>
      </c>
      <c r="P6" s="44"/>
      <c r="Q6" s="51"/>
      <c r="R6" s="20"/>
      <c r="S6" s="20" t="s">
        <v>68</v>
      </c>
      <c r="T6" s="20"/>
      <c r="U6" s="20"/>
      <c r="V6" s="20" t="s">
        <v>69</v>
      </c>
      <c r="W6" s="26"/>
      <c r="X6" s="26"/>
      <c r="Y6" s="26"/>
      <c r="Z6" s="26"/>
      <c r="AA6" s="26"/>
      <c r="AB6" s="26"/>
      <c r="AC6" s="26"/>
      <c r="AD6" s="26"/>
      <c r="AE6" s="26"/>
      <c r="AF6" s="27"/>
      <c r="AG6" s="27"/>
      <c r="AH6" s="27"/>
      <c r="AI6" s="27"/>
      <c r="AJ6" s="27"/>
      <c r="AK6" s="27"/>
    </row>
    <row r="7" s="4" customFormat="1" spans="1:68">
      <c r="A7" s="16">
        <v>4</v>
      </c>
      <c r="B7" s="16" t="s">
        <v>60</v>
      </c>
      <c r="C7" s="56" t="s">
        <v>97</v>
      </c>
      <c r="D7" s="20" t="s">
        <v>21</v>
      </c>
      <c r="E7" s="20" t="s">
        <v>98</v>
      </c>
      <c r="F7" s="17">
        <v>20020323</v>
      </c>
      <c r="G7" s="20" t="s">
        <v>74</v>
      </c>
      <c r="H7" s="20" t="s">
        <v>64</v>
      </c>
      <c r="I7" s="25"/>
      <c r="J7" s="25"/>
      <c r="K7" s="25"/>
      <c r="L7" s="18" t="s">
        <v>88</v>
      </c>
      <c r="M7" s="45">
        <v>20220616</v>
      </c>
      <c r="N7" s="18" t="s">
        <v>66</v>
      </c>
      <c r="O7" s="78" t="s">
        <v>67</v>
      </c>
      <c r="P7" s="44"/>
      <c r="Q7" s="51"/>
      <c r="R7" s="20"/>
      <c r="S7" s="20" t="s">
        <v>68</v>
      </c>
      <c r="T7" s="20"/>
      <c r="U7" s="20"/>
      <c r="V7" s="20" t="s">
        <v>69</v>
      </c>
      <c r="W7" s="26"/>
      <c r="X7" s="26"/>
      <c r="Y7" s="26"/>
      <c r="Z7" s="26"/>
      <c r="AA7" s="26"/>
      <c r="AB7" s="26"/>
      <c r="AC7" s="26"/>
      <c r="AD7" s="26"/>
      <c r="AE7" s="26"/>
      <c r="AF7" s="27"/>
      <c r="AG7" s="27"/>
      <c r="AH7" s="27"/>
      <c r="AI7" s="27"/>
      <c r="AJ7" s="27"/>
      <c r="AK7" s="27"/>
    </row>
    <row r="8" s="4" customFormat="1" spans="1:68">
      <c r="A8" s="16">
        <v>5</v>
      </c>
      <c r="B8" s="16" t="s">
        <v>60</v>
      </c>
      <c r="C8" s="56" t="s">
        <v>99</v>
      </c>
      <c r="D8" s="20" t="s">
        <v>21</v>
      </c>
      <c r="E8" s="20" t="s">
        <v>100</v>
      </c>
      <c r="F8" s="17">
        <v>19980917</v>
      </c>
      <c r="G8" s="20" t="s">
        <v>74</v>
      </c>
      <c r="H8" s="20" t="s">
        <v>64</v>
      </c>
      <c r="I8" s="25"/>
      <c r="J8" s="25"/>
      <c r="K8" s="25"/>
      <c r="L8" s="18" t="s">
        <v>88</v>
      </c>
      <c r="M8" s="45">
        <v>20220616</v>
      </c>
      <c r="N8" s="18" t="s">
        <v>66</v>
      </c>
      <c r="O8" s="78" t="s">
        <v>67</v>
      </c>
      <c r="P8" s="44"/>
      <c r="Q8" s="51"/>
      <c r="R8" s="20"/>
      <c r="S8" s="20" t="s">
        <v>68</v>
      </c>
      <c r="T8" s="20"/>
      <c r="U8" s="20"/>
      <c r="V8" s="20" t="s">
        <v>69</v>
      </c>
      <c r="W8" s="26"/>
      <c r="X8" s="26"/>
      <c r="Y8" s="26"/>
      <c r="Z8" s="26"/>
      <c r="AA8" s="26"/>
      <c r="AB8" s="26"/>
      <c r="AC8" s="26"/>
      <c r="AD8" s="26"/>
      <c r="AE8" s="26"/>
      <c r="AF8" s="27"/>
      <c r="AG8" s="27"/>
      <c r="AH8" s="27"/>
      <c r="AI8" s="27"/>
      <c r="AJ8" s="27"/>
      <c r="AK8" s="27"/>
    </row>
    <row r="9" s="4" customFormat="1" spans="1:68">
      <c r="A9" s="16">
        <v>6</v>
      </c>
      <c r="B9" s="16" t="s">
        <v>60</v>
      </c>
      <c r="C9" s="56" t="s">
        <v>101</v>
      </c>
      <c r="D9" s="20" t="s">
        <v>21</v>
      </c>
      <c r="E9" s="79" t="s">
        <v>102</v>
      </c>
      <c r="F9" s="17">
        <v>19890411</v>
      </c>
      <c r="G9" s="20" t="s">
        <v>63</v>
      </c>
      <c r="H9" s="20" t="s">
        <v>64</v>
      </c>
      <c r="I9" s="25"/>
      <c r="J9" s="25"/>
      <c r="K9" s="25"/>
      <c r="L9" s="18" t="s">
        <v>88</v>
      </c>
      <c r="M9" s="45">
        <v>20220616</v>
      </c>
      <c r="N9" s="18" t="s">
        <v>66</v>
      </c>
      <c r="O9" s="78" t="s">
        <v>67</v>
      </c>
      <c r="P9" s="44"/>
      <c r="Q9" s="51"/>
      <c r="R9" s="20"/>
      <c r="S9" s="20" t="s">
        <v>68</v>
      </c>
      <c r="T9" s="20"/>
      <c r="U9" s="20"/>
      <c r="V9" s="20" t="s">
        <v>69</v>
      </c>
      <c r="W9" s="26"/>
      <c r="X9" s="26"/>
      <c r="Y9" s="26"/>
      <c r="Z9" s="26"/>
      <c r="AA9" s="26"/>
      <c r="AB9" s="26"/>
      <c r="AC9" s="26"/>
      <c r="AD9" s="26"/>
      <c r="AE9" s="26"/>
      <c r="AF9" s="27"/>
      <c r="AG9" s="27"/>
      <c r="AH9" s="27"/>
      <c r="AI9" s="27"/>
      <c r="AJ9" s="27"/>
      <c r="AK9" s="27"/>
    </row>
    <row r="10" s="4" customFormat="1" spans="1:68">
      <c r="A10" s="16">
        <v>7</v>
      </c>
      <c r="B10" s="16" t="s">
        <v>60</v>
      </c>
      <c r="C10" s="56" t="s">
        <v>103</v>
      </c>
      <c r="D10" s="20" t="s">
        <v>21</v>
      </c>
      <c r="E10" s="79" t="s">
        <v>104</v>
      </c>
      <c r="F10" s="17">
        <v>19950324</v>
      </c>
      <c r="G10" s="20" t="s">
        <v>63</v>
      </c>
      <c r="H10" s="20" t="s">
        <v>64</v>
      </c>
      <c r="I10" s="25"/>
      <c r="J10" s="25"/>
      <c r="K10" s="25"/>
      <c r="L10" s="18" t="s">
        <v>88</v>
      </c>
      <c r="M10" s="45">
        <v>20220616</v>
      </c>
      <c r="N10" s="18" t="s">
        <v>66</v>
      </c>
      <c r="O10" s="78" t="s">
        <v>67</v>
      </c>
      <c r="P10" s="44"/>
      <c r="Q10" s="51"/>
      <c r="R10" s="20"/>
      <c r="S10" s="20" t="s">
        <v>68</v>
      </c>
      <c r="T10" s="20"/>
      <c r="U10" s="20"/>
      <c r="V10" s="20" t="s">
        <v>69</v>
      </c>
      <c r="W10" s="26"/>
      <c r="X10" s="26"/>
      <c r="Y10" s="26"/>
      <c r="Z10" s="26"/>
      <c r="AA10" s="26"/>
      <c r="AB10" s="26"/>
      <c r="AC10" s="26"/>
      <c r="AD10" s="26"/>
      <c r="AE10" s="26"/>
      <c r="AF10" s="27"/>
      <c r="AG10" s="27"/>
      <c r="AH10" s="27"/>
      <c r="AI10" s="27"/>
      <c r="AJ10" s="27"/>
      <c r="AK10" s="27"/>
    </row>
    <row r="11" s="4" customFormat="1" spans="1:68">
      <c r="A11" s="24"/>
      <c r="B11" s="16"/>
      <c r="C11" s="17"/>
      <c r="D11" s="20"/>
      <c r="E11" s="20"/>
      <c r="F11" s="20"/>
      <c r="G11" s="20"/>
      <c r="H11" s="20"/>
      <c r="I11" s="25"/>
      <c r="J11" s="25"/>
      <c r="K11" s="25"/>
      <c r="L11" s="18"/>
      <c r="M11" s="45"/>
      <c r="N11" s="18"/>
      <c r="O11" s="18"/>
      <c r="P11" s="44"/>
      <c r="Q11" s="51"/>
      <c r="R11" s="20"/>
      <c r="S11" s="20"/>
      <c r="T11" s="20"/>
      <c r="U11" s="20"/>
      <c r="V11" s="20"/>
      <c r="W11" s="25"/>
      <c r="X11" s="25"/>
      <c r="Y11" s="25"/>
      <c r="Z11" s="25"/>
      <c r="AA11" s="25"/>
      <c r="AB11" s="25"/>
      <c r="AC11" s="25"/>
      <c r="AD11" s="25"/>
      <c r="AE11" s="30"/>
      <c r="AG11" s="6"/>
    </row>
    <row r="12" s="4" customFormat="1" spans="1:68">
      <c r="A12" s="16"/>
      <c r="B12" s="16"/>
      <c r="C12" s="17"/>
      <c r="D12" s="20"/>
      <c r="E12" s="20"/>
      <c r="F12" s="20"/>
      <c r="G12" s="20"/>
      <c r="H12" s="20"/>
      <c r="I12" s="25"/>
      <c r="J12" s="25"/>
      <c r="K12" s="25"/>
      <c r="L12" s="18"/>
      <c r="M12" s="45"/>
      <c r="N12" s="18"/>
      <c r="O12" s="18"/>
      <c r="P12" s="44"/>
      <c r="Q12" s="51"/>
      <c r="R12" s="20"/>
      <c r="S12" s="20"/>
      <c r="T12" s="20"/>
      <c r="U12" s="20"/>
      <c r="V12" s="20"/>
      <c r="W12" s="25"/>
      <c r="X12" s="25"/>
      <c r="Y12" s="25"/>
      <c r="Z12" s="25"/>
      <c r="AA12" s="25"/>
      <c r="AB12" s="25"/>
      <c r="AC12" s="25"/>
      <c r="AD12" s="25"/>
      <c r="AE12" s="30"/>
      <c r="AG12" s="6"/>
    </row>
    <row r="13" s="4" customFormat="1" spans="1:68">
      <c r="A13" s="16"/>
      <c r="B13" s="16"/>
      <c r="C13" s="17"/>
      <c r="D13" s="20"/>
      <c r="E13" s="20"/>
      <c r="F13" s="20"/>
      <c r="G13" s="20"/>
      <c r="H13" s="20"/>
      <c r="I13" s="25"/>
      <c r="J13" s="25"/>
      <c r="K13" s="25"/>
      <c r="L13" s="18"/>
      <c r="M13" s="22"/>
      <c r="N13" s="18"/>
      <c r="O13" s="18"/>
      <c r="P13" s="44"/>
      <c r="Q13" s="51"/>
      <c r="R13" s="25"/>
      <c r="S13" s="20"/>
      <c r="T13" s="25"/>
      <c r="U13" s="25"/>
      <c r="V13" s="20"/>
      <c r="W13" s="25"/>
      <c r="X13" s="25"/>
      <c r="Y13" s="25"/>
      <c r="Z13" s="25"/>
      <c r="AA13" s="25"/>
      <c r="AB13" s="25"/>
      <c r="AC13" s="25"/>
      <c r="AD13" s="25"/>
      <c r="AE13" s="25"/>
      <c r="AG13" s="6"/>
    </row>
    <row r="14" s="4" customFormat="1" spans="1:68">
      <c r="A14" s="16"/>
      <c r="B14" s="16"/>
      <c r="C14" s="17"/>
      <c r="D14" s="20"/>
      <c r="E14" s="20"/>
      <c r="F14" s="20"/>
      <c r="G14" s="20"/>
      <c r="H14" s="20"/>
      <c r="I14" s="25"/>
      <c r="J14" s="25"/>
      <c r="K14" s="25"/>
      <c r="L14" s="18"/>
      <c r="M14" s="22"/>
      <c r="N14" s="18"/>
      <c r="O14" s="18"/>
      <c r="P14" s="44"/>
      <c r="Q14" s="51"/>
      <c r="R14" s="25"/>
      <c r="S14" s="20"/>
      <c r="T14" s="25"/>
      <c r="U14" s="25"/>
      <c r="V14" s="20"/>
      <c r="W14" s="25"/>
      <c r="X14" s="25"/>
      <c r="Y14" s="25"/>
      <c r="Z14" s="25"/>
      <c r="AA14" s="25"/>
      <c r="AB14" s="25"/>
      <c r="AC14" s="25"/>
      <c r="AD14" s="25"/>
      <c r="AE14" s="25"/>
      <c r="AG14" s="6"/>
    </row>
    <row r="15" s="4" customFormat="1" spans="1:68">
      <c r="A15" s="16"/>
      <c r="B15" s="16"/>
      <c r="C15" s="17"/>
      <c r="D15" s="20"/>
      <c r="E15" s="20"/>
      <c r="F15" s="20"/>
      <c r="G15" s="20"/>
      <c r="H15" s="20"/>
      <c r="I15" s="25"/>
      <c r="J15" s="25"/>
      <c r="K15" s="25"/>
      <c r="L15" s="18"/>
      <c r="M15" s="22"/>
      <c r="N15" s="18"/>
      <c r="O15" s="18"/>
      <c r="P15" s="44"/>
      <c r="Q15" s="51"/>
      <c r="R15" s="25"/>
      <c r="S15" s="20"/>
      <c r="T15" s="25"/>
      <c r="U15" s="25"/>
      <c r="V15" s="20"/>
      <c r="W15" s="25"/>
      <c r="X15" s="25"/>
      <c r="Y15" s="25"/>
      <c r="Z15" s="25"/>
      <c r="AA15" s="25"/>
      <c r="AB15" s="25"/>
      <c r="AC15" s="25"/>
      <c r="AD15" s="25"/>
      <c r="AE15" s="25"/>
      <c r="AG15" s="6"/>
    </row>
    <row r="16" s="3" customFormat="1" spans="1:68">
      <c r="A16" s="16"/>
      <c r="B16" s="16"/>
      <c r="C16" s="17"/>
      <c r="D16" s="20"/>
      <c r="E16" s="20"/>
      <c r="F16" s="20"/>
      <c r="G16" s="20"/>
      <c r="H16" s="20"/>
      <c r="I16" s="47"/>
      <c r="J16" s="18"/>
      <c r="K16" s="18"/>
      <c r="L16" s="18"/>
      <c r="M16" s="22"/>
      <c r="N16" s="18"/>
      <c r="O16" s="18"/>
      <c r="P16" s="44"/>
      <c r="Q16" s="51"/>
      <c r="R16" s="18"/>
      <c r="S16" s="20"/>
      <c r="T16" s="18"/>
      <c r="U16" s="18"/>
      <c r="V16" s="20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" customFormat="1" spans="1:37">
      <c r="A17" s="24"/>
      <c r="B17" s="16"/>
      <c r="C17" s="17"/>
      <c r="D17" s="20"/>
      <c r="E17" s="20"/>
      <c r="F17" s="20"/>
      <c r="G17" s="20"/>
      <c r="H17" s="20"/>
      <c r="I17" s="48"/>
      <c r="J17" s="18"/>
      <c r="K17" s="18"/>
      <c r="L17" s="18"/>
      <c r="M17" s="22"/>
      <c r="N17" s="18"/>
      <c r="O17" s="18"/>
      <c r="P17" s="44"/>
      <c r="Q17" s="51"/>
      <c r="R17" s="18"/>
      <c r="S17" s="20"/>
      <c r="T17" s="18"/>
      <c r="U17" s="18"/>
      <c r="V17" s="20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customFormat="1" spans="1:37">
      <c r="A18" s="24"/>
      <c r="B18" s="16"/>
      <c r="C18" s="17"/>
      <c r="D18" s="20"/>
      <c r="E18" s="20"/>
      <c r="F18" s="20"/>
      <c r="G18" s="20"/>
      <c r="H18" s="20"/>
      <c r="I18" s="49"/>
      <c r="J18" s="18"/>
      <c r="K18" s="18"/>
      <c r="L18" s="18"/>
      <c r="M18" s="22"/>
      <c r="N18" s="18"/>
      <c r="O18" s="18"/>
      <c r="P18" s="44"/>
      <c r="Q18" s="51"/>
      <c r="R18" s="26"/>
      <c r="S18" s="20"/>
      <c r="T18" s="26"/>
      <c r="U18" s="26"/>
      <c r="V18" s="20"/>
      <c r="W18" s="26"/>
      <c r="X18" s="26"/>
      <c r="Y18" s="26"/>
      <c r="Z18" s="26"/>
      <c r="AA18" s="26"/>
      <c r="AB18" s="26"/>
      <c r="AC18" s="26"/>
      <c r="AD18" s="26"/>
      <c r="AE18" s="26"/>
      <c r="AF18" s="27"/>
      <c r="AG18" s="27"/>
      <c r="AH18" s="27"/>
      <c r="AI18" s="27"/>
      <c r="AJ18" s="27"/>
      <c r="AK18" s="27"/>
    </row>
    <row r="19" customFormat="1" spans="1:37">
      <c r="A19" s="16"/>
      <c r="B19" s="16"/>
      <c r="C19" s="17"/>
      <c r="D19" s="20"/>
      <c r="E19" s="20"/>
      <c r="F19" s="20"/>
      <c r="G19" s="20"/>
      <c r="H19" s="20"/>
      <c r="I19" s="48"/>
      <c r="J19" s="18"/>
      <c r="K19" s="18"/>
      <c r="L19" s="18"/>
      <c r="M19" s="22"/>
      <c r="N19" s="18"/>
      <c r="O19" s="18"/>
      <c r="P19" s="44"/>
      <c r="Q19" s="51"/>
      <c r="R19" s="26"/>
      <c r="S19" s="20"/>
      <c r="T19" s="26"/>
      <c r="U19" s="26"/>
      <c r="V19" s="20"/>
      <c r="W19" s="26"/>
      <c r="X19" s="26"/>
      <c r="Y19" s="26"/>
      <c r="Z19" s="26"/>
      <c r="AA19" s="26"/>
      <c r="AB19" s="26"/>
      <c r="AC19" s="26"/>
      <c r="AD19" s="26"/>
      <c r="AE19" s="26"/>
      <c r="AF19" s="27"/>
      <c r="AG19" s="27"/>
      <c r="AH19" s="27"/>
      <c r="AI19" s="27"/>
      <c r="AJ19" s="27"/>
      <c r="AK19" s="27"/>
    </row>
    <row r="20" customFormat="1" spans="1:37">
      <c r="A20" s="16"/>
      <c r="B20" s="16"/>
      <c r="C20" s="17"/>
      <c r="D20" s="20"/>
      <c r="E20" s="20"/>
      <c r="F20" s="20"/>
      <c r="G20" s="20"/>
      <c r="H20" s="20"/>
      <c r="I20" s="48"/>
      <c r="J20" s="18"/>
      <c r="K20" s="18"/>
      <c r="L20" s="18"/>
      <c r="M20" s="22"/>
      <c r="N20" s="18"/>
      <c r="O20" s="18"/>
      <c r="P20" s="44"/>
      <c r="Q20" s="51"/>
      <c r="R20" s="26"/>
      <c r="S20" s="20"/>
      <c r="T20" s="26"/>
      <c r="U20" s="26"/>
      <c r="V20" s="20"/>
      <c r="W20" s="26"/>
      <c r="X20" s="26"/>
      <c r="Y20" s="26"/>
      <c r="Z20" s="26"/>
      <c r="AA20" s="26"/>
      <c r="AB20" s="26"/>
      <c r="AC20" s="26"/>
      <c r="AD20" s="26"/>
      <c r="AE20" s="26"/>
      <c r="AF20" s="27"/>
      <c r="AG20" s="27"/>
      <c r="AH20" s="27"/>
      <c r="AI20" s="27"/>
      <c r="AJ20" s="27"/>
      <c r="AK20" s="27"/>
    </row>
    <row r="21" customFormat="1" spans="1:37">
      <c r="A21" s="16"/>
      <c r="B21" s="16"/>
      <c r="C21" s="17"/>
      <c r="D21" s="20"/>
      <c r="E21" s="20"/>
      <c r="F21" s="20"/>
      <c r="G21" s="20"/>
      <c r="H21" s="20"/>
      <c r="I21" s="46"/>
      <c r="J21" s="18"/>
      <c r="K21" s="18"/>
      <c r="L21" s="18"/>
      <c r="M21" s="22"/>
      <c r="N21" s="18"/>
      <c r="O21" s="18"/>
      <c r="P21" s="44"/>
      <c r="Q21" s="51"/>
      <c r="R21" s="26"/>
      <c r="S21" s="20"/>
      <c r="T21" s="26"/>
      <c r="U21" s="26"/>
      <c r="V21" s="20"/>
      <c r="W21" s="26"/>
      <c r="X21" s="26"/>
      <c r="Y21" s="26"/>
      <c r="Z21" s="26"/>
      <c r="AA21" s="26"/>
      <c r="AB21" s="26"/>
      <c r="AC21" s="26"/>
      <c r="AD21" s="26"/>
      <c r="AE21" s="26"/>
      <c r="AF21" s="27"/>
      <c r="AG21" s="27"/>
      <c r="AH21" s="27"/>
      <c r="AI21" s="27"/>
      <c r="AJ21" s="27"/>
      <c r="AK21" s="27"/>
    </row>
    <row r="22" s="3" customFormat="1" spans="1:37">
      <c r="A22" s="16"/>
      <c r="B22" s="16"/>
      <c r="C22" s="17"/>
      <c r="D22" s="20"/>
      <c r="E22" s="20"/>
      <c r="F22" s="20"/>
      <c r="G22" s="20"/>
      <c r="H22" s="20"/>
      <c r="I22" s="46"/>
      <c r="J22" s="18"/>
      <c r="K22" s="18"/>
      <c r="L22" s="18"/>
      <c r="M22" s="22"/>
      <c r="N22" s="18"/>
      <c r="O22" s="18"/>
      <c r="P22" s="44"/>
      <c r="Q22" s="51"/>
      <c r="R22" s="18"/>
      <c r="S22" s="20"/>
      <c r="T22" s="18"/>
      <c r="U22" s="18"/>
      <c r="V22" s="20"/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  <c r="AH22" s="23"/>
      <c r="AI22" s="23"/>
      <c r="AJ22" s="23"/>
      <c r="AK22" s="23"/>
    </row>
    <row r="23" s="3" customFormat="1" spans="1:37">
      <c r="A23" s="24"/>
      <c r="B23" s="16"/>
      <c r="C23" s="17"/>
      <c r="D23" s="20"/>
      <c r="E23" s="20"/>
      <c r="F23" s="20"/>
      <c r="G23" s="20"/>
      <c r="H23" s="20"/>
      <c r="I23" s="46"/>
      <c r="J23" s="18"/>
      <c r="K23" s="18"/>
      <c r="L23" s="18"/>
      <c r="M23" s="22"/>
      <c r="N23" s="18"/>
      <c r="O23" s="18"/>
      <c r="P23" s="44"/>
      <c r="Q23" s="51"/>
      <c r="R23" s="18"/>
      <c r="S23" s="20"/>
      <c r="T23" s="18"/>
      <c r="U23" s="18"/>
      <c r="V23" s="20"/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4" customFormat="1" spans="1:37">
      <c r="A24" s="24"/>
      <c r="B24" s="16"/>
      <c r="C24" s="17"/>
      <c r="D24" s="20"/>
      <c r="E24" s="20"/>
      <c r="F24" s="20"/>
      <c r="G24" s="20"/>
      <c r="H24" s="20"/>
      <c r="I24" s="50"/>
      <c r="J24" s="18"/>
      <c r="K24" s="18"/>
      <c r="L24" s="18"/>
      <c r="M24" s="22"/>
      <c r="N24" s="18"/>
      <c r="O24" s="18"/>
      <c r="P24" s="44"/>
      <c r="Q24" s="51"/>
      <c r="R24" s="17"/>
      <c r="S24" s="20"/>
      <c r="T24" s="17"/>
      <c r="U24" s="17"/>
      <c r="V24" s="20"/>
      <c r="W24" s="18"/>
      <c r="X24" s="18"/>
      <c r="Y24" s="18"/>
      <c r="Z24" s="18"/>
      <c r="AA24" s="18"/>
      <c r="AB24" s="18"/>
      <c r="AC24" s="18"/>
      <c r="AD24" s="18"/>
      <c r="AE24" s="18"/>
      <c r="AG24" s="6"/>
    </row>
    <row r="25" s="4" customFormat="1" spans="1:37">
      <c r="A25" s="16"/>
      <c r="B25" s="16"/>
      <c r="C25" s="17"/>
      <c r="D25" s="20"/>
      <c r="E25" s="20"/>
      <c r="F25" s="20"/>
      <c r="G25" s="20"/>
      <c r="H25" s="20"/>
      <c r="I25" s="50"/>
      <c r="J25" s="18"/>
      <c r="K25" s="18"/>
      <c r="L25" s="18"/>
      <c r="M25" s="22"/>
      <c r="N25" s="18"/>
      <c r="O25" s="18"/>
      <c r="P25" s="44"/>
      <c r="Q25" s="51"/>
      <c r="R25" s="17"/>
      <c r="S25" s="20"/>
      <c r="T25" s="17"/>
      <c r="U25" s="17"/>
      <c r="V25" s="20"/>
      <c r="W25" s="18"/>
      <c r="X25" s="18"/>
      <c r="Y25" s="18"/>
      <c r="Z25" s="18"/>
      <c r="AA25" s="18"/>
      <c r="AB25" s="18"/>
      <c r="AC25" s="18"/>
      <c r="AD25" s="18"/>
      <c r="AE25" s="18"/>
      <c r="AG25" s="6"/>
    </row>
    <row r="26" s="4" customFormat="1" spans="1:37">
      <c r="A26" s="16"/>
      <c r="B26" s="16"/>
      <c r="C26" s="17"/>
      <c r="D26" s="20"/>
      <c r="E26" s="20"/>
      <c r="F26" s="20"/>
      <c r="G26" s="20"/>
      <c r="H26" s="20"/>
      <c r="I26" s="50"/>
      <c r="J26" s="18"/>
      <c r="K26" s="18"/>
      <c r="L26" s="18"/>
      <c r="M26" s="22"/>
      <c r="N26" s="18"/>
      <c r="O26" s="18"/>
      <c r="P26" s="44"/>
      <c r="Q26" s="51"/>
      <c r="R26" s="17"/>
      <c r="S26" s="20"/>
      <c r="T26" s="17"/>
      <c r="U26" s="17"/>
      <c r="V26" s="20"/>
      <c r="W26" s="18"/>
      <c r="X26" s="18"/>
      <c r="Y26" s="18"/>
      <c r="Z26" s="18"/>
      <c r="AA26" s="18"/>
      <c r="AB26" s="18"/>
      <c r="AC26" s="18"/>
      <c r="AD26" s="18"/>
      <c r="AE26" s="18"/>
      <c r="AG26" s="6"/>
    </row>
    <row r="27" s="4" customFormat="1" spans="1:37">
      <c r="A27" s="16"/>
      <c r="B27" s="16"/>
      <c r="C27" s="17"/>
      <c r="D27" s="20"/>
      <c r="E27" s="20"/>
      <c r="F27" s="20"/>
      <c r="G27" s="20"/>
      <c r="H27" s="20"/>
      <c r="I27" s="50"/>
      <c r="J27" s="18"/>
      <c r="K27" s="18"/>
      <c r="L27" s="18"/>
      <c r="M27" s="22"/>
      <c r="N27" s="18"/>
      <c r="O27" s="18"/>
      <c r="P27" s="44"/>
      <c r="Q27" s="51"/>
      <c r="R27" s="17"/>
      <c r="S27" s="20"/>
      <c r="T27" s="17"/>
      <c r="U27" s="17"/>
      <c r="V27" s="20"/>
      <c r="W27" s="18"/>
      <c r="X27" s="18"/>
      <c r="Y27" s="18"/>
      <c r="Z27" s="18"/>
      <c r="AA27" s="18"/>
      <c r="AB27" s="18"/>
      <c r="AC27" s="18"/>
      <c r="AD27" s="18"/>
      <c r="AE27" s="18"/>
      <c r="AG27" s="6"/>
    </row>
    <row r="28" s="4" customFormat="1" spans="1:37">
      <c r="A28" s="24"/>
      <c r="B28" s="16"/>
      <c r="C28" s="17"/>
      <c r="D28" s="20"/>
      <c r="E28" s="20"/>
      <c r="F28" s="20"/>
      <c r="G28" s="20"/>
      <c r="H28" s="20"/>
      <c r="I28" s="50"/>
      <c r="J28" s="18"/>
      <c r="K28" s="18"/>
      <c r="L28" s="18"/>
      <c r="M28" s="22"/>
      <c r="N28" s="18"/>
      <c r="O28" s="18"/>
      <c r="P28" s="44"/>
      <c r="Q28" s="51"/>
      <c r="R28" s="17"/>
      <c r="S28" s="20"/>
      <c r="T28" s="17"/>
      <c r="U28" s="17"/>
      <c r="V28" s="20"/>
      <c r="W28" s="18"/>
      <c r="X28" s="18"/>
      <c r="Y28" s="18"/>
      <c r="Z28" s="18"/>
      <c r="AA28" s="18"/>
      <c r="AB28" s="18"/>
      <c r="AC28" s="18"/>
      <c r="AD28" s="18"/>
      <c r="AE28" s="18"/>
      <c r="AG28" s="6"/>
    </row>
    <row r="29" s="4" customFormat="1" spans="1:37">
      <c r="A29" s="24"/>
      <c r="B29" s="16"/>
      <c r="C29" s="17"/>
      <c r="D29" s="20"/>
      <c r="E29" s="20"/>
      <c r="F29" s="20"/>
      <c r="G29" s="20"/>
      <c r="H29" s="20"/>
      <c r="I29" s="50"/>
      <c r="J29" s="18"/>
      <c r="K29" s="18"/>
      <c r="L29" s="18"/>
      <c r="M29" s="22"/>
      <c r="N29" s="18"/>
      <c r="O29" s="18"/>
      <c r="P29" s="44"/>
      <c r="Q29" s="51"/>
      <c r="R29" s="17"/>
      <c r="S29" s="20"/>
      <c r="T29" s="17"/>
      <c r="U29" s="17"/>
      <c r="V29" s="20"/>
      <c r="W29" s="18"/>
      <c r="X29" s="18"/>
      <c r="Y29" s="18"/>
      <c r="Z29" s="18"/>
      <c r="AA29" s="18"/>
      <c r="AB29" s="18"/>
      <c r="AC29" s="18"/>
      <c r="AD29" s="18"/>
      <c r="AE29" s="18"/>
      <c r="AG29" s="6"/>
    </row>
    <row r="30" s="4" customFormat="1" spans="1:37">
      <c r="A30" s="16"/>
      <c r="B30" s="16"/>
      <c r="C30" s="17"/>
      <c r="D30" s="20"/>
      <c r="E30" s="20"/>
      <c r="F30" s="20"/>
      <c r="G30" s="20"/>
      <c r="H30" s="20"/>
      <c r="I30" s="50"/>
      <c r="J30" s="18"/>
      <c r="K30" s="18"/>
      <c r="L30" s="18"/>
      <c r="M30" s="22"/>
      <c r="N30" s="18"/>
      <c r="O30" s="18"/>
      <c r="P30" s="44"/>
      <c r="Q30" s="51"/>
      <c r="R30" s="17"/>
      <c r="S30" s="20"/>
      <c r="T30" s="17"/>
      <c r="U30" s="17"/>
      <c r="V30" s="20"/>
      <c r="W30" s="18"/>
      <c r="X30" s="18"/>
      <c r="Y30" s="18"/>
      <c r="Z30" s="18"/>
      <c r="AA30" s="18"/>
      <c r="AB30" s="18"/>
      <c r="AC30" s="18"/>
      <c r="AD30" s="18"/>
      <c r="AE30" s="18"/>
      <c r="AG30" s="6"/>
    </row>
    <row r="31" s="4" customFormat="1" spans="1:37">
      <c r="A31" s="16"/>
      <c r="B31" s="16"/>
      <c r="C31" s="17"/>
      <c r="D31" s="20"/>
      <c r="E31" s="20"/>
      <c r="F31" s="20"/>
      <c r="G31" s="20"/>
      <c r="H31" s="20"/>
      <c r="I31" s="50"/>
      <c r="J31" s="18"/>
      <c r="K31" s="18"/>
      <c r="L31" s="18"/>
      <c r="M31" s="22"/>
      <c r="N31" s="18"/>
      <c r="O31" s="18"/>
      <c r="P31" s="44"/>
      <c r="Q31" s="51"/>
      <c r="R31" s="17"/>
      <c r="S31" s="20"/>
      <c r="T31" s="17"/>
      <c r="U31" s="17"/>
      <c r="V31" s="20"/>
      <c r="W31" s="18"/>
      <c r="X31" s="18"/>
      <c r="Y31" s="18"/>
      <c r="Z31" s="18"/>
      <c r="AA31" s="18"/>
      <c r="AB31" s="18"/>
      <c r="AC31" s="18"/>
      <c r="AD31" s="18"/>
      <c r="AE31" s="18"/>
      <c r="AG31" s="6"/>
    </row>
    <row r="32" s="4" customFormat="1" spans="1:37">
      <c r="A32" s="16"/>
      <c r="B32" s="16"/>
      <c r="C32" s="17"/>
      <c r="D32" s="20"/>
      <c r="E32" s="20"/>
      <c r="F32" s="20"/>
      <c r="G32" s="20"/>
      <c r="H32" s="20"/>
      <c r="I32" s="50"/>
      <c r="J32" s="18"/>
      <c r="K32" s="18"/>
      <c r="L32" s="18"/>
      <c r="M32" s="22"/>
      <c r="N32" s="18"/>
      <c r="O32" s="18"/>
      <c r="P32" s="44"/>
      <c r="Q32" s="51"/>
      <c r="R32" s="17"/>
      <c r="S32" s="20"/>
      <c r="T32" s="17"/>
      <c r="U32" s="17"/>
      <c r="V32" s="20"/>
      <c r="W32" s="18"/>
      <c r="X32" s="18"/>
      <c r="Y32" s="18"/>
      <c r="Z32" s="18"/>
      <c r="AA32" s="18"/>
      <c r="AB32" s="18"/>
      <c r="AC32" s="18"/>
      <c r="AD32" s="18"/>
      <c r="AE32" s="18"/>
      <c r="AG32" s="6"/>
    </row>
    <row r="33" s="4" customFormat="1" spans="1:33">
      <c r="A33" s="24"/>
      <c r="B33" s="16"/>
      <c r="C33" s="17"/>
      <c r="D33" s="20"/>
      <c r="E33" s="20"/>
      <c r="F33" s="20"/>
      <c r="G33" s="20"/>
      <c r="H33" s="20"/>
      <c r="I33" s="50"/>
      <c r="J33" s="18"/>
      <c r="K33" s="18"/>
      <c r="L33" s="18"/>
      <c r="M33" s="22"/>
      <c r="N33" s="18"/>
      <c r="O33" s="18"/>
      <c r="P33" s="44"/>
      <c r="Q33" s="51"/>
      <c r="R33" s="17"/>
      <c r="S33" s="20"/>
      <c r="T33" s="17"/>
      <c r="U33" s="17"/>
      <c r="V33" s="20"/>
      <c r="W33" s="18"/>
      <c r="X33" s="18"/>
      <c r="Y33" s="18"/>
      <c r="Z33" s="18"/>
      <c r="AA33" s="18"/>
      <c r="AB33" s="18"/>
      <c r="AC33" s="18"/>
      <c r="AD33" s="18"/>
      <c r="AE33" s="18"/>
      <c r="AG33" s="6"/>
    </row>
    <row r="34" s="4" customFormat="1" spans="1:33">
      <c r="A34" s="24"/>
      <c r="B34" s="16"/>
      <c r="C34" s="17"/>
      <c r="D34" s="20"/>
      <c r="E34" s="20"/>
      <c r="F34" s="20"/>
      <c r="G34" s="20"/>
      <c r="H34" s="20"/>
      <c r="I34" s="50"/>
      <c r="J34" s="18"/>
      <c r="K34" s="18"/>
      <c r="L34" s="18"/>
      <c r="M34" s="22"/>
      <c r="N34" s="18"/>
      <c r="O34" s="18"/>
      <c r="P34" s="44"/>
      <c r="Q34" s="51"/>
      <c r="R34" s="17"/>
      <c r="S34" s="20"/>
      <c r="T34" s="17"/>
      <c r="U34" s="17"/>
      <c r="V34" s="20"/>
      <c r="W34" s="18"/>
      <c r="X34" s="18"/>
      <c r="Y34" s="18"/>
      <c r="Z34" s="18"/>
      <c r="AA34" s="18"/>
      <c r="AB34" s="18"/>
      <c r="AC34" s="18"/>
      <c r="AD34" s="18"/>
      <c r="AE34" s="18"/>
      <c r="AG34" s="6"/>
    </row>
    <row r="35" s="4" customFormat="1" spans="1:33">
      <c r="A35" s="16"/>
      <c r="B35" s="16"/>
      <c r="C35" s="17"/>
      <c r="D35" s="20"/>
      <c r="E35" s="20"/>
      <c r="F35" s="20"/>
      <c r="G35" s="20"/>
      <c r="H35" s="20"/>
      <c r="I35" s="50"/>
      <c r="J35" s="18"/>
      <c r="K35" s="18"/>
      <c r="L35" s="18"/>
      <c r="M35" s="22"/>
      <c r="N35" s="18"/>
      <c r="O35" s="18"/>
      <c r="P35" s="44"/>
      <c r="Q35" s="51"/>
      <c r="R35" s="17"/>
      <c r="S35" s="20"/>
      <c r="T35" s="17"/>
      <c r="U35" s="17"/>
      <c r="V35" s="20"/>
      <c r="W35" s="18"/>
      <c r="X35" s="18"/>
      <c r="Y35" s="18"/>
      <c r="Z35" s="18"/>
      <c r="AA35" s="18"/>
      <c r="AB35" s="18"/>
      <c r="AC35" s="18"/>
      <c r="AD35" s="18"/>
      <c r="AE35" s="18"/>
      <c r="AG35" s="6"/>
    </row>
    <row r="36" s="4" customFormat="1" spans="1:33">
      <c r="A36" s="16"/>
      <c r="B36" s="16"/>
      <c r="C36" s="17"/>
      <c r="D36" s="20"/>
      <c r="E36" s="20"/>
      <c r="F36" s="20"/>
      <c r="G36" s="20"/>
      <c r="H36" s="20"/>
      <c r="I36" s="50"/>
      <c r="J36" s="18"/>
      <c r="K36" s="18"/>
      <c r="L36" s="18"/>
      <c r="M36" s="22"/>
      <c r="N36" s="18"/>
      <c r="O36" s="18"/>
      <c r="P36" s="44"/>
      <c r="Q36" s="51"/>
      <c r="R36" s="17"/>
      <c r="S36" s="20"/>
      <c r="T36" s="17"/>
      <c r="U36" s="17"/>
      <c r="V36" s="20"/>
      <c r="W36" s="18"/>
      <c r="X36" s="18"/>
      <c r="Y36" s="18"/>
      <c r="Z36" s="18"/>
      <c r="AA36" s="18"/>
      <c r="AB36" s="18"/>
      <c r="AC36" s="18"/>
      <c r="AD36" s="18"/>
      <c r="AE36" s="18"/>
      <c r="AG36" s="6"/>
    </row>
    <row r="37" s="4" customFormat="1" spans="1:33">
      <c r="A37" s="16"/>
      <c r="B37" s="16"/>
      <c r="C37" s="17"/>
      <c r="D37" s="20"/>
      <c r="E37" s="20"/>
      <c r="F37" s="20"/>
      <c r="G37" s="20"/>
      <c r="H37" s="20"/>
      <c r="I37" s="50"/>
      <c r="J37" s="18"/>
      <c r="K37" s="18"/>
      <c r="L37" s="18"/>
      <c r="M37" s="22"/>
      <c r="N37" s="18"/>
      <c r="O37" s="18"/>
      <c r="P37" s="44"/>
      <c r="Q37" s="51"/>
      <c r="R37" s="17"/>
      <c r="S37" s="20"/>
      <c r="T37" s="17"/>
      <c r="U37" s="17"/>
      <c r="V37" s="20"/>
      <c r="W37" s="18"/>
      <c r="X37" s="18"/>
      <c r="Y37" s="18"/>
      <c r="Z37" s="18"/>
      <c r="AA37" s="18"/>
      <c r="AB37" s="18"/>
      <c r="AC37" s="18"/>
      <c r="AD37" s="18"/>
      <c r="AE37" s="18"/>
      <c r="AG37" s="6"/>
    </row>
    <row r="38" s="4" customFormat="1" spans="1:33">
      <c r="A38" s="24"/>
      <c r="B38" s="16"/>
      <c r="C38" s="17"/>
      <c r="D38" s="20"/>
      <c r="E38" s="20"/>
      <c r="F38" s="20"/>
      <c r="G38" s="20"/>
      <c r="H38" s="20"/>
      <c r="I38" s="50"/>
      <c r="J38" s="18"/>
      <c r="K38" s="18"/>
      <c r="L38" s="18"/>
      <c r="M38" s="22"/>
      <c r="N38" s="18"/>
      <c r="O38" s="18"/>
      <c r="P38" s="44"/>
      <c r="Q38" s="51"/>
      <c r="R38" s="17"/>
      <c r="S38" s="20"/>
      <c r="T38" s="17"/>
      <c r="U38" s="17"/>
      <c r="V38" s="20"/>
      <c r="W38" s="18"/>
      <c r="X38" s="18"/>
      <c r="Y38" s="18"/>
      <c r="Z38" s="18"/>
      <c r="AA38" s="18"/>
      <c r="AB38" s="18"/>
      <c r="AC38" s="18"/>
      <c r="AD38" s="18"/>
      <c r="AE38" s="18"/>
      <c r="AG38" s="6"/>
    </row>
    <row r="39" s="4" customFormat="1" spans="1:33">
      <c r="A39" s="24"/>
      <c r="B39" s="16"/>
      <c r="C39" s="17"/>
      <c r="D39" s="20"/>
      <c r="E39" s="20"/>
      <c r="F39" s="20"/>
      <c r="G39" s="20"/>
      <c r="H39" s="20"/>
      <c r="I39" s="50"/>
      <c r="J39" s="18"/>
      <c r="K39" s="18"/>
      <c r="L39" s="18"/>
      <c r="M39" s="22"/>
      <c r="N39" s="18"/>
      <c r="O39" s="18"/>
      <c r="P39" s="44"/>
      <c r="Q39" s="51"/>
      <c r="R39" s="17"/>
      <c r="S39" s="20"/>
      <c r="T39" s="17"/>
      <c r="U39" s="17"/>
      <c r="V39" s="20"/>
      <c r="W39" s="18"/>
      <c r="X39" s="18"/>
      <c r="Y39" s="18"/>
      <c r="Z39" s="18"/>
      <c r="AA39" s="18"/>
      <c r="AB39" s="18"/>
      <c r="AC39" s="18"/>
      <c r="AD39" s="18"/>
      <c r="AE39" s="18"/>
      <c r="AG39" s="6"/>
    </row>
    <row r="40" s="4" customFormat="1" spans="1:33">
      <c r="A40" s="16"/>
      <c r="B40" s="16"/>
      <c r="C40" s="17"/>
      <c r="D40" s="20"/>
      <c r="E40" s="20"/>
      <c r="F40" s="20"/>
      <c r="G40" s="20"/>
      <c r="H40" s="20"/>
      <c r="I40" s="50"/>
      <c r="J40" s="18"/>
      <c r="K40" s="18"/>
      <c r="L40" s="18"/>
      <c r="M40" s="22"/>
      <c r="N40" s="18"/>
      <c r="O40" s="18"/>
      <c r="P40" s="44"/>
      <c r="Q40" s="51"/>
      <c r="R40" s="17"/>
      <c r="S40" s="20"/>
      <c r="T40" s="17"/>
      <c r="U40" s="17"/>
      <c r="V40" s="20"/>
      <c r="W40" s="18"/>
      <c r="X40" s="18"/>
      <c r="Y40" s="18"/>
      <c r="Z40" s="18"/>
      <c r="AA40" s="18"/>
      <c r="AB40" s="18"/>
      <c r="AC40" s="18"/>
      <c r="AD40" s="18"/>
      <c r="AE40" s="18"/>
      <c r="AG40" s="6"/>
    </row>
    <row r="41" s="4" customFormat="1" spans="1:33">
      <c r="A41" s="16"/>
      <c r="B41" s="16"/>
      <c r="C41" s="17"/>
      <c r="D41" s="20"/>
      <c r="E41" s="20"/>
      <c r="F41" s="20"/>
      <c r="G41" s="20"/>
      <c r="H41" s="20"/>
      <c r="I41" s="50"/>
      <c r="J41" s="18"/>
      <c r="K41" s="18"/>
      <c r="L41" s="18"/>
      <c r="M41" s="22"/>
      <c r="N41" s="18"/>
      <c r="O41" s="18"/>
      <c r="P41" s="44"/>
      <c r="Q41" s="51"/>
      <c r="R41" s="17"/>
      <c r="S41" s="20"/>
      <c r="T41" s="17"/>
      <c r="U41" s="17"/>
      <c r="V41" s="20"/>
      <c r="W41" s="18"/>
      <c r="X41" s="18"/>
      <c r="Y41" s="18"/>
      <c r="Z41" s="18"/>
      <c r="AA41" s="18"/>
      <c r="AB41" s="18"/>
      <c r="AC41" s="18"/>
      <c r="AD41" s="18"/>
      <c r="AE41" s="18"/>
      <c r="AG41" s="6"/>
    </row>
  </sheetData>
  <mergeCells count="2">
    <mergeCell ref="A1:E1"/>
    <mergeCell ref="G1:J1"/>
  </mergeCells>
  <dataValidations count="3">
    <dataValidation type="list" allowBlank="1" showInputMessage="1" showErrorMessage="1" sqref="D4:D41">
      <formula1>[3]参数配置!#REF!</formula1>
    </dataValidation>
    <dataValidation allowBlank="1" showInputMessage="1" showErrorMessage="1" sqref="H4:H41"/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BP42"/>
  <sheetViews>
    <sheetView workbookViewId="0">
      <selection activeCell="F7" sqref="F7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0.5" style="6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14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4" customFormat="1" spans="1:68">
      <c r="A4" s="16">
        <v>1</v>
      </c>
      <c r="B4" s="16" t="s">
        <v>60</v>
      </c>
      <c r="C4" s="20" t="s">
        <v>105</v>
      </c>
      <c r="D4" s="20" t="s">
        <v>21</v>
      </c>
      <c r="E4" s="20" t="s">
        <v>106</v>
      </c>
      <c r="F4" s="20">
        <v>20001013</v>
      </c>
      <c r="G4" s="20" t="s">
        <v>74</v>
      </c>
      <c r="H4" s="20" t="s">
        <v>64</v>
      </c>
      <c r="I4" s="20"/>
      <c r="J4" s="25"/>
      <c r="K4" s="25"/>
      <c r="L4" s="18" t="s">
        <v>88</v>
      </c>
      <c r="M4" s="45">
        <v>20220609</v>
      </c>
      <c r="N4" s="18" t="s">
        <v>66</v>
      </c>
      <c r="O4" s="78" t="s">
        <v>67</v>
      </c>
      <c r="P4" s="44"/>
      <c r="Q4" s="51"/>
      <c r="R4" s="20"/>
      <c r="S4" s="20" t="s">
        <v>68</v>
      </c>
      <c r="T4" s="20"/>
      <c r="U4" s="20"/>
      <c r="V4" s="20" t="s">
        <v>69</v>
      </c>
      <c r="W4" s="26"/>
      <c r="X4" s="26"/>
      <c r="Y4" s="26"/>
      <c r="Z4" s="26"/>
      <c r="AA4" s="26"/>
      <c r="AB4" s="26"/>
      <c r="AC4" s="26"/>
      <c r="AD4" s="26"/>
      <c r="AE4" s="26"/>
      <c r="AF4" s="27"/>
      <c r="AG4" s="27"/>
      <c r="AH4" s="27"/>
      <c r="AI4" s="27"/>
      <c r="AJ4" s="27"/>
      <c r="AK4" s="27"/>
    </row>
    <row r="5" s="4" customFormat="1" spans="1:68">
      <c r="A5" s="16">
        <v>2</v>
      </c>
      <c r="B5" s="16" t="s">
        <v>60</v>
      </c>
      <c r="C5" s="20" t="s">
        <v>107</v>
      </c>
      <c r="D5" s="20" t="s">
        <v>21</v>
      </c>
      <c r="E5" s="79" t="s">
        <v>108</v>
      </c>
      <c r="F5" s="20">
        <v>19900924</v>
      </c>
      <c r="G5" s="20" t="s">
        <v>63</v>
      </c>
      <c r="H5" s="20" t="s">
        <v>64</v>
      </c>
      <c r="I5" s="20"/>
      <c r="J5" s="25"/>
      <c r="K5" s="25"/>
      <c r="L5" s="18" t="s">
        <v>88</v>
      </c>
      <c r="M5" s="45">
        <v>20220609</v>
      </c>
      <c r="N5" s="18" t="s">
        <v>66</v>
      </c>
      <c r="O5" s="78" t="s">
        <v>67</v>
      </c>
      <c r="P5" s="44"/>
      <c r="Q5" s="51"/>
      <c r="R5" s="20"/>
      <c r="S5" s="20" t="s">
        <v>68</v>
      </c>
      <c r="T5" s="20"/>
      <c r="U5" s="20"/>
      <c r="V5" s="20" t="s">
        <v>69</v>
      </c>
      <c r="W5" s="26"/>
      <c r="X5" s="26"/>
      <c r="Y5" s="26"/>
      <c r="Z5" s="26"/>
      <c r="AA5" s="26"/>
      <c r="AB5" s="26"/>
      <c r="AC5" s="26"/>
      <c r="AD5" s="26"/>
      <c r="AE5" s="26"/>
      <c r="AF5" s="27"/>
      <c r="AG5" s="27"/>
      <c r="AH5" s="27"/>
      <c r="AI5" s="27"/>
      <c r="AJ5" s="27"/>
      <c r="AK5" s="27"/>
    </row>
    <row r="6" s="4" customFormat="1" spans="1:68">
      <c r="A6" s="24">
        <v>3</v>
      </c>
      <c r="B6" s="16" t="s">
        <v>60</v>
      </c>
      <c r="C6" s="20" t="s">
        <v>109</v>
      </c>
      <c r="D6" s="20" t="s">
        <v>21</v>
      </c>
      <c r="E6" s="20" t="s">
        <v>110</v>
      </c>
      <c r="F6" s="20">
        <v>19860820</v>
      </c>
      <c r="G6" s="20" t="s">
        <v>63</v>
      </c>
      <c r="H6" s="20" t="s">
        <v>64</v>
      </c>
      <c r="I6" s="25"/>
      <c r="J6" s="25"/>
      <c r="K6" s="25"/>
      <c r="L6" s="18" t="s">
        <v>88</v>
      </c>
      <c r="M6" s="45">
        <v>20220609</v>
      </c>
      <c r="N6" s="18" t="s">
        <v>66</v>
      </c>
      <c r="O6" s="78" t="s">
        <v>67</v>
      </c>
      <c r="P6" s="44"/>
      <c r="Q6" s="51"/>
      <c r="R6" s="20"/>
      <c r="S6" s="20" t="s">
        <v>68</v>
      </c>
      <c r="T6" s="20"/>
      <c r="U6" s="20"/>
      <c r="V6" s="20" t="s">
        <v>69</v>
      </c>
      <c r="W6" s="26"/>
      <c r="X6" s="26"/>
      <c r="Y6" s="26"/>
      <c r="Z6" s="26"/>
      <c r="AA6" s="26"/>
      <c r="AB6" s="26"/>
      <c r="AC6" s="26"/>
      <c r="AD6" s="26"/>
      <c r="AE6" s="26"/>
      <c r="AF6" s="27"/>
      <c r="AG6" s="27"/>
      <c r="AH6" s="27"/>
      <c r="AI6" s="27"/>
      <c r="AJ6" s="27"/>
      <c r="AK6" s="27"/>
    </row>
    <row r="7" s="4" customFormat="1" spans="1:68">
      <c r="A7" s="16">
        <v>4</v>
      </c>
      <c r="B7" s="16" t="s">
        <v>60</v>
      </c>
      <c r="C7" s="20" t="s">
        <v>111</v>
      </c>
      <c r="D7" s="20" t="s">
        <v>21</v>
      </c>
      <c r="E7" s="20" t="s">
        <v>112</v>
      </c>
      <c r="F7" s="20">
        <v>19870125</v>
      </c>
      <c r="G7" s="20" t="s">
        <v>74</v>
      </c>
      <c r="H7" s="20" t="s">
        <v>64</v>
      </c>
      <c r="I7" s="25"/>
      <c r="J7" s="25"/>
      <c r="K7" s="25"/>
      <c r="L7" s="18" t="s">
        <v>88</v>
      </c>
      <c r="M7" s="45">
        <v>20220609</v>
      </c>
      <c r="N7" s="18" t="s">
        <v>66</v>
      </c>
      <c r="O7" s="78" t="s">
        <v>67</v>
      </c>
      <c r="P7" s="44"/>
      <c r="Q7" s="51"/>
      <c r="R7" s="20"/>
      <c r="S7" s="20" t="s">
        <v>68</v>
      </c>
      <c r="T7" s="20"/>
      <c r="U7" s="20"/>
      <c r="V7" s="20" t="s">
        <v>69</v>
      </c>
      <c r="W7" s="26"/>
      <c r="X7" s="26"/>
      <c r="Y7" s="26"/>
      <c r="Z7" s="26"/>
      <c r="AA7" s="26"/>
      <c r="AB7" s="26"/>
      <c r="AC7" s="26"/>
      <c r="AD7" s="26"/>
      <c r="AE7" s="26"/>
      <c r="AF7" s="27"/>
      <c r="AG7" s="27"/>
      <c r="AH7" s="27"/>
      <c r="AI7" s="27"/>
      <c r="AJ7" s="27"/>
      <c r="AK7" s="27"/>
    </row>
    <row r="8" s="4" customFormat="1" spans="1:68">
      <c r="A8" s="16">
        <v>5</v>
      </c>
      <c r="B8" s="16" t="s">
        <v>60</v>
      </c>
      <c r="C8" s="20" t="s">
        <v>113</v>
      </c>
      <c r="D8" s="20" t="s">
        <v>21</v>
      </c>
      <c r="E8" s="20" t="s">
        <v>114</v>
      </c>
      <c r="F8" s="20">
        <v>19981122</v>
      </c>
      <c r="G8" s="20" t="s">
        <v>74</v>
      </c>
      <c r="H8" s="20" t="s">
        <v>64</v>
      </c>
      <c r="I8" s="25"/>
      <c r="J8" s="25"/>
      <c r="K8" s="25"/>
      <c r="L8" s="18" t="s">
        <v>88</v>
      </c>
      <c r="M8" s="45">
        <v>20220609</v>
      </c>
      <c r="N8" s="18" t="s">
        <v>66</v>
      </c>
      <c r="O8" s="78" t="s">
        <v>67</v>
      </c>
      <c r="P8" s="44"/>
      <c r="Q8" s="51"/>
      <c r="R8" s="20"/>
      <c r="S8" s="20" t="s">
        <v>68</v>
      </c>
      <c r="T8" s="20"/>
      <c r="U8" s="20"/>
      <c r="V8" s="20" t="s">
        <v>69</v>
      </c>
      <c r="W8" s="26"/>
      <c r="X8" s="26"/>
      <c r="Y8" s="26"/>
      <c r="Z8" s="26"/>
      <c r="AA8" s="26"/>
      <c r="AB8" s="26"/>
      <c r="AC8" s="26"/>
      <c r="AD8" s="26"/>
      <c r="AE8" s="26"/>
      <c r="AF8" s="27"/>
      <c r="AG8" s="27"/>
      <c r="AH8" s="27"/>
      <c r="AI8" s="27"/>
      <c r="AJ8" s="27"/>
      <c r="AK8" s="27"/>
    </row>
    <row r="9" s="4" customFormat="1" spans="1:68">
      <c r="A9" s="24">
        <v>6</v>
      </c>
      <c r="B9" s="16" t="s">
        <v>60</v>
      </c>
      <c r="C9" s="17" t="s">
        <v>115</v>
      </c>
      <c r="D9" s="20" t="s">
        <v>21</v>
      </c>
      <c r="E9" s="20" t="s">
        <v>116</v>
      </c>
      <c r="F9" s="20">
        <v>20001210</v>
      </c>
      <c r="G9" s="20" t="s">
        <v>74</v>
      </c>
      <c r="H9" s="20" t="s">
        <v>64</v>
      </c>
      <c r="I9" s="25"/>
      <c r="J9" s="25"/>
      <c r="K9" s="25"/>
      <c r="L9" s="18" t="s">
        <v>88</v>
      </c>
      <c r="M9" s="45">
        <v>20220609</v>
      </c>
      <c r="N9" s="18" t="s">
        <v>66</v>
      </c>
      <c r="O9" s="78" t="s">
        <v>67</v>
      </c>
      <c r="P9" s="44"/>
      <c r="Q9" s="51"/>
      <c r="R9" s="20"/>
      <c r="S9" s="20" t="s">
        <v>68</v>
      </c>
      <c r="T9" s="20"/>
      <c r="U9" s="20"/>
      <c r="V9" s="20" t="s">
        <v>69</v>
      </c>
      <c r="W9" s="26"/>
      <c r="X9" s="26"/>
      <c r="Y9" s="26"/>
      <c r="Z9" s="26"/>
      <c r="AA9" s="26"/>
      <c r="AB9" s="26"/>
      <c r="AC9" s="26"/>
      <c r="AD9" s="26"/>
      <c r="AE9" s="26"/>
      <c r="AF9" s="27"/>
      <c r="AG9" s="27"/>
      <c r="AH9" s="27"/>
      <c r="AI9" s="27"/>
      <c r="AJ9" s="27"/>
      <c r="AK9" s="27"/>
    </row>
    <row r="10" s="4" customFormat="1" spans="1:68">
      <c r="A10" s="16">
        <v>7</v>
      </c>
      <c r="B10" s="16" t="s">
        <v>60</v>
      </c>
      <c r="C10" s="17" t="s">
        <v>117</v>
      </c>
      <c r="D10" s="20" t="s">
        <v>21</v>
      </c>
      <c r="E10" s="20" t="s">
        <v>118</v>
      </c>
      <c r="F10" s="20">
        <v>19981004</v>
      </c>
      <c r="G10" s="20" t="s">
        <v>74</v>
      </c>
      <c r="H10" s="20" t="s">
        <v>64</v>
      </c>
      <c r="I10" s="25"/>
      <c r="J10" s="25"/>
      <c r="K10" s="25"/>
      <c r="L10" s="18" t="s">
        <v>88</v>
      </c>
      <c r="M10" s="45">
        <v>20220609</v>
      </c>
      <c r="N10" s="18" t="s">
        <v>66</v>
      </c>
      <c r="O10" s="78" t="s">
        <v>67</v>
      </c>
      <c r="P10" s="44"/>
      <c r="Q10" s="51"/>
      <c r="R10" s="20"/>
      <c r="S10" s="20" t="s">
        <v>68</v>
      </c>
      <c r="T10" s="20"/>
      <c r="U10" s="20"/>
      <c r="V10" s="20" t="s">
        <v>69</v>
      </c>
      <c r="W10" s="26"/>
      <c r="X10" s="26"/>
      <c r="Y10" s="26"/>
      <c r="Z10" s="26"/>
      <c r="AA10" s="26"/>
      <c r="AB10" s="26"/>
      <c r="AC10" s="26"/>
      <c r="AD10" s="26"/>
      <c r="AE10" s="26"/>
      <c r="AF10" s="27"/>
      <c r="AG10" s="27"/>
      <c r="AH10" s="27"/>
      <c r="AI10" s="27"/>
      <c r="AJ10" s="27"/>
      <c r="AK10" s="27"/>
    </row>
    <row r="11" s="4" customFormat="1" spans="1:68">
      <c r="A11" s="16">
        <v>8</v>
      </c>
      <c r="B11" s="16" t="s">
        <v>60</v>
      </c>
      <c r="C11" s="17" t="s">
        <v>119</v>
      </c>
      <c r="D11" s="20" t="s">
        <v>21</v>
      </c>
      <c r="E11" s="20" t="s">
        <v>120</v>
      </c>
      <c r="F11" s="20">
        <v>20000823</v>
      </c>
      <c r="G11" s="20" t="s">
        <v>74</v>
      </c>
      <c r="H11" s="20" t="s">
        <v>64</v>
      </c>
      <c r="I11" s="25"/>
      <c r="J11" s="25"/>
      <c r="K11" s="25"/>
      <c r="L11" s="18" t="s">
        <v>88</v>
      </c>
      <c r="M11" s="45">
        <v>20220609</v>
      </c>
      <c r="N11" s="18" t="s">
        <v>66</v>
      </c>
      <c r="O11" s="78" t="s">
        <v>67</v>
      </c>
      <c r="P11" s="44"/>
      <c r="Q11" s="51"/>
      <c r="R11" s="20"/>
      <c r="S11" s="20" t="s">
        <v>68</v>
      </c>
      <c r="T11" s="20"/>
      <c r="U11" s="20"/>
      <c r="V11" s="20" t="s">
        <v>69</v>
      </c>
      <c r="W11" s="26"/>
      <c r="X11" s="26"/>
      <c r="Y11" s="26"/>
      <c r="Z11" s="26"/>
      <c r="AA11" s="26"/>
      <c r="AB11" s="26"/>
      <c r="AC11" s="26"/>
      <c r="AD11" s="26"/>
      <c r="AE11" s="26"/>
      <c r="AF11" s="27"/>
      <c r="AG11" s="27"/>
      <c r="AH11" s="27"/>
      <c r="AI11" s="27"/>
      <c r="AJ11" s="27"/>
      <c r="AK11" s="27"/>
    </row>
    <row r="12" s="4" customFormat="1" spans="1:68">
      <c r="A12" s="24">
        <v>9</v>
      </c>
      <c r="B12" s="16" t="s">
        <v>60</v>
      </c>
      <c r="C12" s="17" t="s">
        <v>121</v>
      </c>
      <c r="D12" s="20" t="s">
        <v>21</v>
      </c>
      <c r="E12" s="20" t="s">
        <v>122</v>
      </c>
      <c r="F12" s="20">
        <v>20000809</v>
      </c>
      <c r="G12" s="20" t="s">
        <v>74</v>
      </c>
      <c r="H12" s="20" t="s">
        <v>64</v>
      </c>
      <c r="I12" s="25"/>
      <c r="J12" s="25"/>
      <c r="K12" s="25"/>
      <c r="L12" s="18" t="s">
        <v>88</v>
      </c>
      <c r="M12" s="45">
        <v>20220609</v>
      </c>
      <c r="N12" s="18" t="s">
        <v>66</v>
      </c>
      <c r="O12" s="78" t="s">
        <v>67</v>
      </c>
      <c r="P12" s="44"/>
      <c r="Q12" s="51"/>
      <c r="R12" s="20"/>
      <c r="S12" s="20" t="s">
        <v>68</v>
      </c>
      <c r="T12" s="20"/>
      <c r="U12" s="20"/>
      <c r="V12" s="20" t="s">
        <v>69</v>
      </c>
      <c r="W12" s="25"/>
      <c r="X12" s="25"/>
      <c r="Y12" s="25"/>
      <c r="Z12" s="25"/>
      <c r="AA12" s="25"/>
      <c r="AB12" s="25"/>
      <c r="AC12" s="25"/>
      <c r="AD12" s="25"/>
      <c r="AE12" s="30"/>
      <c r="AG12" s="6"/>
    </row>
    <row r="13" s="4" customFormat="1" spans="1:68">
      <c r="A13" s="16">
        <v>10</v>
      </c>
      <c r="B13" s="16" t="s">
        <v>60</v>
      </c>
      <c r="C13" s="17" t="s">
        <v>123</v>
      </c>
      <c r="D13" s="20" t="s">
        <v>21</v>
      </c>
      <c r="E13" s="20" t="s">
        <v>124</v>
      </c>
      <c r="F13" s="20">
        <v>19971230</v>
      </c>
      <c r="G13" s="20" t="s">
        <v>63</v>
      </c>
      <c r="H13" s="20" t="s">
        <v>64</v>
      </c>
      <c r="I13" s="25"/>
      <c r="J13" s="25"/>
      <c r="K13" s="25"/>
      <c r="L13" s="18" t="s">
        <v>88</v>
      </c>
      <c r="M13" s="45">
        <v>20220609</v>
      </c>
      <c r="N13" s="18" t="s">
        <v>66</v>
      </c>
      <c r="O13" s="78" t="s">
        <v>67</v>
      </c>
      <c r="P13" s="44"/>
      <c r="Q13" s="51"/>
      <c r="R13" s="20"/>
      <c r="S13" s="20" t="s">
        <v>68</v>
      </c>
      <c r="T13" s="20"/>
      <c r="U13" s="20"/>
      <c r="V13" s="20" t="s">
        <v>69</v>
      </c>
      <c r="W13" s="25"/>
      <c r="X13" s="25"/>
      <c r="Y13" s="25"/>
      <c r="Z13" s="25"/>
      <c r="AA13" s="25"/>
      <c r="AB13" s="25"/>
      <c r="AC13" s="25"/>
      <c r="AD13" s="25"/>
      <c r="AE13" s="30"/>
      <c r="AG13" s="6"/>
    </row>
    <row r="14" s="4" customFormat="1" spans="1:68">
      <c r="A14" s="16"/>
      <c r="B14" s="16"/>
      <c r="C14" s="17"/>
      <c r="D14" s="20"/>
      <c r="E14" s="20"/>
      <c r="F14" s="20"/>
      <c r="G14" s="20"/>
      <c r="H14" s="20"/>
      <c r="I14" s="25"/>
      <c r="J14" s="25"/>
      <c r="K14" s="25"/>
      <c r="L14" s="18"/>
      <c r="M14" s="22"/>
      <c r="N14" s="18"/>
      <c r="O14" s="18"/>
      <c r="P14" s="44"/>
      <c r="Q14" s="51"/>
      <c r="R14" s="25"/>
      <c r="S14" s="20"/>
      <c r="T14" s="25"/>
      <c r="U14" s="25"/>
      <c r="V14" s="20"/>
      <c r="W14" s="25"/>
      <c r="X14" s="25"/>
      <c r="Y14" s="25"/>
      <c r="Z14" s="25"/>
      <c r="AA14" s="25"/>
      <c r="AB14" s="25"/>
      <c r="AC14" s="25"/>
      <c r="AD14" s="25"/>
      <c r="AE14" s="25"/>
      <c r="AG14" s="6"/>
    </row>
    <row r="15" s="4" customFormat="1" spans="1:68">
      <c r="A15" s="16"/>
      <c r="B15" s="16"/>
      <c r="C15" s="17"/>
      <c r="D15" s="20"/>
      <c r="E15" s="20"/>
      <c r="F15" s="20"/>
      <c r="G15" s="20"/>
      <c r="H15" s="20"/>
      <c r="I15" s="25"/>
      <c r="J15" s="25"/>
      <c r="K15" s="25"/>
      <c r="L15" s="18"/>
      <c r="M15" s="22"/>
      <c r="N15" s="18"/>
      <c r="O15" s="18"/>
      <c r="P15" s="44"/>
      <c r="Q15" s="51"/>
      <c r="R15" s="25"/>
      <c r="S15" s="20"/>
      <c r="T15" s="25"/>
      <c r="U15" s="25"/>
      <c r="V15" s="20"/>
      <c r="W15" s="25"/>
      <c r="X15" s="25"/>
      <c r="Y15" s="25"/>
      <c r="Z15" s="25"/>
      <c r="AA15" s="25"/>
      <c r="AB15" s="25"/>
      <c r="AC15" s="25"/>
      <c r="AD15" s="25"/>
      <c r="AE15" s="25"/>
      <c r="AG15" s="6"/>
    </row>
    <row r="16" s="4" customFormat="1" spans="1:68">
      <c r="A16" s="16"/>
      <c r="B16" s="16"/>
      <c r="C16" s="17"/>
      <c r="D16" s="20"/>
      <c r="E16" s="20"/>
      <c r="F16" s="20"/>
      <c r="G16" s="20"/>
      <c r="H16" s="20"/>
      <c r="I16" s="25"/>
      <c r="J16" s="25"/>
      <c r="K16" s="25"/>
      <c r="L16" s="18"/>
      <c r="M16" s="22"/>
      <c r="N16" s="18"/>
      <c r="O16" s="18"/>
      <c r="P16" s="44"/>
      <c r="Q16" s="51"/>
      <c r="R16" s="25"/>
      <c r="S16" s="20"/>
      <c r="T16" s="25"/>
      <c r="U16" s="25"/>
      <c r="V16" s="20"/>
      <c r="W16" s="25"/>
      <c r="X16" s="25"/>
      <c r="Y16" s="25"/>
      <c r="Z16" s="25"/>
      <c r="AA16" s="25"/>
      <c r="AB16" s="25"/>
      <c r="AC16" s="25"/>
      <c r="AD16" s="25"/>
      <c r="AE16" s="25"/>
      <c r="AG16" s="6"/>
    </row>
    <row r="17" s="3" customFormat="1" spans="1:37">
      <c r="A17" s="16"/>
      <c r="B17" s="16"/>
      <c r="C17" s="17"/>
      <c r="D17" s="20"/>
      <c r="E17" s="20"/>
      <c r="F17" s="20"/>
      <c r="G17" s="20"/>
      <c r="H17" s="20"/>
      <c r="I17" s="47"/>
      <c r="J17" s="18"/>
      <c r="K17" s="18"/>
      <c r="L17" s="18"/>
      <c r="M17" s="22"/>
      <c r="N17" s="18"/>
      <c r="O17" s="18"/>
      <c r="P17" s="44"/>
      <c r="Q17" s="51"/>
      <c r="R17" s="18"/>
      <c r="S17" s="20"/>
      <c r="T17" s="18"/>
      <c r="U17" s="18"/>
      <c r="V17" s="20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s="3" customFormat="1" spans="1:37">
      <c r="A18" s="24"/>
      <c r="B18" s="16"/>
      <c r="C18" s="17"/>
      <c r="D18" s="20"/>
      <c r="E18" s="20"/>
      <c r="F18" s="20"/>
      <c r="G18" s="20"/>
      <c r="H18" s="20"/>
      <c r="I18" s="48"/>
      <c r="J18" s="18"/>
      <c r="K18" s="18"/>
      <c r="L18" s="18"/>
      <c r="M18" s="22"/>
      <c r="N18" s="18"/>
      <c r="O18" s="18"/>
      <c r="P18" s="44"/>
      <c r="Q18" s="51"/>
      <c r="R18" s="18"/>
      <c r="S18" s="20"/>
      <c r="T18" s="18"/>
      <c r="U18" s="18"/>
      <c r="V18" s="20"/>
      <c r="W18" s="18"/>
      <c r="X18" s="18"/>
      <c r="Y18" s="18"/>
      <c r="Z18" s="18"/>
      <c r="AA18" s="18"/>
      <c r="AB18" s="18"/>
      <c r="AC18" s="18"/>
      <c r="AD18" s="18"/>
      <c r="AE18" s="18"/>
      <c r="AF18" s="23"/>
      <c r="AG18" s="23"/>
      <c r="AH18" s="23"/>
      <c r="AI18" s="23"/>
      <c r="AJ18" s="23"/>
      <c r="AK18" s="23"/>
    </row>
    <row r="19" customFormat="1" spans="1:37">
      <c r="A19" s="24"/>
      <c r="B19" s="16"/>
      <c r="C19" s="17"/>
      <c r="D19" s="20"/>
      <c r="E19" s="20"/>
      <c r="F19" s="20"/>
      <c r="G19" s="20"/>
      <c r="H19" s="20"/>
      <c r="I19" s="49"/>
      <c r="J19" s="18"/>
      <c r="K19" s="18"/>
      <c r="L19" s="18"/>
      <c r="M19" s="22"/>
      <c r="N19" s="18"/>
      <c r="O19" s="18"/>
      <c r="P19" s="44"/>
      <c r="Q19" s="51"/>
      <c r="R19" s="26"/>
      <c r="S19" s="20"/>
      <c r="T19" s="26"/>
      <c r="U19" s="26"/>
      <c r="V19" s="20"/>
      <c r="W19" s="26"/>
      <c r="X19" s="26"/>
      <c r="Y19" s="26"/>
      <c r="Z19" s="26"/>
      <c r="AA19" s="26"/>
      <c r="AB19" s="26"/>
      <c r="AC19" s="26"/>
      <c r="AD19" s="26"/>
      <c r="AE19" s="26"/>
      <c r="AF19" s="27"/>
      <c r="AG19" s="27"/>
      <c r="AH19" s="27"/>
      <c r="AI19" s="27"/>
      <c r="AJ19" s="27"/>
      <c r="AK19" s="27"/>
    </row>
    <row r="20" customFormat="1" spans="1:37">
      <c r="A20" s="16"/>
      <c r="B20" s="16"/>
      <c r="C20" s="17"/>
      <c r="D20" s="20"/>
      <c r="E20" s="20"/>
      <c r="F20" s="20"/>
      <c r="G20" s="20"/>
      <c r="H20" s="20"/>
      <c r="I20" s="48"/>
      <c r="J20" s="18"/>
      <c r="K20" s="18"/>
      <c r="L20" s="18"/>
      <c r="M20" s="22"/>
      <c r="N20" s="18"/>
      <c r="O20" s="18"/>
      <c r="P20" s="44"/>
      <c r="Q20" s="51"/>
      <c r="R20" s="26"/>
      <c r="S20" s="20"/>
      <c r="T20" s="26"/>
      <c r="U20" s="26"/>
      <c r="V20" s="20"/>
      <c r="W20" s="26"/>
      <c r="X20" s="26"/>
      <c r="Y20" s="26"/>
      <c r="Z20" s="26"/>
      <c r="AA20" s="26"/>
      <c r="AB20" s="26"/>
      <c r="AC20" s="26"/>
      <c r="AD20" s="26"/>
      <c r="AE20" s="26"/>
      <c r="AF20" s="27"/>
      <c r="AG20" s="27"/>
      <c r="AH20" s="27"/>
      <c r="AI20" s="27"/>
      <c r="AJ20" s="27"/>
      <c r="AK20" s="27"/>
    </row>
    <row r="21" customFormat="1" spans="1:37">
      <c r="A21" s="16"/>
      <c r="B21" s="16"/>
      <c r="C21" s="17"/>
      <c r="D21" s="20"/>
      <c r="E21" s="20"/>
      <c r="F21" s="20"/>
      <c r="G21" s="20"/>
      <c r="H21" s="20"/>
      <c r="I21" s="48"/>
      <c r="J21" s="18"/>
      <c r="K21" s="18"/>
      <c r="L21" s="18"/>
      <c r="M21" s="22"/>
      <c r="N21" s="18"/>
      <c r="O21" s="18"/>
      <c r="P21" s="44"/>
      <c r="Q21" s="51"/>
      <c r="R21" s="26"/>
      <c r="S21" s="20"/>
      <c r="T21" s="26"/>
      <c r="U21" s="26"/>
      <c r="V21" s="20"/>
      <c r="W21" s="26"/>
      <c r="X21" s="26"/>
      <c r="Y21" s="26"/>
      <c r="Z21" s="26"/>
      <c r="AA21" s="26"/>
      <c r="AB21" s="26"/>
      <c r="AC21" s="26"/>
      <c r="AD21" s="26"/>
      <c r="AE21" s="26"/>
      <c r="AF21" s="27"/>
      <c r="AG21" s="27"/>
      <c r="AH21" s="27"/>
      <c r="AI21" s="27"/>
      <c r="AJ21" s="27"/>
      <c r="AK21" s="27"/>
    </row>
    <row r="22" customFormat="1" spans="1:37">
      <c r="A22" s="16"/>
      <c r="B22" s="16"/>
      <c r="C22" s="17"/>
      <c r="D22" s="20"/>
      <c r="E22" s="20"/>
      <c r="F22" s="20"/>
      <c r="G22" s="20"/>
      <c r="H22" s="20"/>
      <c r="I22" s="46"/>
      <c r="J22" s="18"/>
      <c r="K22" s="18"/>
      <c r="L22" s="18"/>
      <c r="M22" s="22"/>
      <c r="N22" s="18"/>
      <c r="O22" s="18"/>
      <c r="P22" s="44"/>
      <c r="Q22" s="51"/>
      <c r="R22" s="26"/>
      <c r="S22" s="20"/>
      <c r="T22" s="26"/>
      <c r="U22" s="26"/>
      <c r="V22" s="20"/>
      <c r="W22" s="26"/>
      <c r="X22" s="26"/>
      <c r="Y22" s="26"/>
      <c r="Z22" s="26"/>
      <c r="AA22" s="26"/>
      <c r="AB22" s="26"/>
      <c r="AC22" s="26"/>
      <c r="AD22" s="26"/>
      <c r="AE22" s="26"/>
      <c r="AF22" s="27"/>
      <c r="AG22" s="27"/>
      <c r="AH22" s="27"/>
      <c r="AI22" s="27"/>
      <c r="AJ22" s="27"/>
      <c r="AK22" s="27"/>
    </row>
    <row r="23" s="3" customFormat="1" spans="1:37">
      <c r="A23" s="16"/>
      <c r="B23" s="16"/>
      <c r="C23" s="17"/>
      <c r="D23" s="20"/>
      <c r="E23" s="20"/>
      <c r="F23" s="20"/>
      <c r="G23" s="20"/>
      <c r="H23" s="20"/>
      <c r="I23" s="46"/>
      <c r="J23" s="18"/>
      <c r="K23" s="18"/>
      <c r="L23" s="18"/>
      <c r="M23" s="22"/>
      <c r="N23" s="18"/>
      <c r="O23" s="18"/>
      <c r="P23" s="44"/>
      <c r="Q23" s="51"/>
      <c r="R23" s="18"/>
      <c r="S23" s="20"/>
      <c r="T23" s="18"/>
      <c r="U23" s="18"/>
      <c r="V23" s="20"/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3" customFormat="1" spans="1:37">
      <c r="A24" s="24"/>
      <c r="B24" s="16"/>
      <c r="C24" s="17"/>
      <c r="D24" s="20"/>
      <c r="E24" s="20"/>
      <c r="F24" s="20"/>
      <c r="G24" s="20"/>
      <c r="H24" s="20"/>
      <c r="I24" s="46"/>
      <c r="J24" s="18"/>
      <c r="K24" s="18"/>
      <c r="L24" s="18"/>
      <c r="M24" s="22"/>
      <c r="N24" s="18"/>
      <c r="O24" s="18"/>
      <c r="P24" s="44"/>
      <c r="Q24" s="51"/>
      <c r="R24" s="18"/>
      <c r="S24" s="20"/>
      <c r="T24" s="18"/>
      <c r="U24" s="18"/>
      <c r="V24" s="20"/>
      <c r="W24" s="18"/>
      <c r="X24" s="18"/>
      <c r="Y24" s="18"/>
      <c r="Z24" s="18"/>
      <c r="AA24" s="18"/>
      <c r="AB24" s="18"/>
      <c r="AC24" s="18"/>
      <c r="AD24" s="18"/>
      <c r="AE24" s="18"/>
      <c r="AF24" s="23"/>
      <c r="AG24" s="23"/>
      <c r="AH24" s="23"/>
      <c r="AI24" s="23"/>
      <c r="AJ24" s="23"/>
      <c r="AK24" s="23"/>
    </row>
    <row r="25" s="4" customFormat="1" spans="1:37">
      <c r="A25" s="24"/>
      <c r="B25" s="16"/>
      <c r="C25" s="17"/>
      <c r="D25" s="20"/>
      <c r="E25" s="20"/>
      <c r="F25" s="20"/>
      <c r="G25" s="20"/>
      <c r="H25" s="20"/>
      <c r="I25" s="50"/>
      <c r="J25" s="18"/>
      <c r="K25" s="18"/>
      <c r="L25" s="18"/>
      <c r="M25" s="22"/>
      <c r="N25" s="18"/>
      <c r="O25" s="18"/>
      <c r="P25" s="44"/>
      <c r="Q25" s="51"/>
      <c r="R25" s="17"/>
      <c r="S25" s="20"/>
      <c r="T25" s="17"/>
      <c r="U25" s="17"/>
      <c r="V25" s="20"/>
      <c r="W25" s="18"/>
      <c r="X25" s="18"/>
      <c r="Y25" s="18"/>
      <c r="Z25" s="18"/>
      <c r="AA25" s="18"/>
      <c r="AB25" s="18"/>
      <c r="AC25" s="18"/>
      <c r="AD25" s="18"/>
      <c r="AE25" s="18"/>
      <c r="AG25" s="6"/>
    </row>
    <row r="26" s="4" customFormat="1" spans="1:37">
      <c r="A26" s="16"/>
      <c r="B26" s="16"/>
      <c r="C26" s="17"/>
      <c r="D26" s="20"/>
      <c r="E26" s="20"/>
      <c r="F26" s="20"/>
      <c r="G26" s="20"/>
      <c r="H26" s="20"/>
      <c r="I26" s="50"/>
      <c r="J26" s="18"/>
      <c r="K26" s="18"/>
      <c r="L26" s="18"/>
      <c r="M26" s="22"/>
      <c r="N26" s="18"/>
      <c r="O26" s="18"/>
      <c r="P26" s="44"/>
      <c r="Q26" s="51"/>
      <c r="R26" s="17"/>
      <c r="S26" s="20"/>
      <c r="T26" s="17"/>
      <c r="U26" s="17"/>
      <c r="V26" s="20"/>
      <c r="W26" s="18"/>
      <c r="X26" s="18"/>
      <c r="Y26" s="18"/>
      <c r="Z26" s="18"/>
      <c r="AA26" s="18"/>
      <c r="AB26" s="18"/>
      <c r="AC26" s="18"/>
      <c r="AD26" s="18"/>
      <c r="AE26" s="18"/>
      <c r="AG26" s="6"/>
    </row>
    <row r="27" s="4" customFormat="1" spans="1:37">
      <c r="A27" s="16"/>
      <c r="B27" s="16"/>
      <c r="C27" s="17"/>
      <c r="D27" s="20"/>
      <c r="E27" s="20"/>
      <c r="F27" s="20"/>
      <c r="G27" s="20"/>
      <c r="H27" s="20"/>
      <c r="I27" s="50"/>
      <c r="J27" s="18"/>
      <c r="K27" s="18"/>
      <c r="L27" s="18"/>
      <c r="M27" s="22"/>
      <c r="N27" s="18"/>
      <c r="O27" s="18"/>
      <c r="P27" s="44"/>
      <c r="Q27" s="51"/>
      <c r="R27" s="17"/>
      <c r="S27" s="20"/>
      <c r="T27" s="17"/>
      <c r="U27" s="17"/>
      <c r="V27" s="20"/>
      <c r="W27" s="18"/>
      <c r="X27" s="18"/>
      <c r="Y27" s="18"/>
      <c r="Z27" s="18"/>
      <c r="AA27" s="18"/>
      <c r="AB27" s="18"/>
      <c r="AC27" s="18"/>
      <c r="AD27" s="18"/>
      <c r="AE27" s="18"/>
      <c r="AG27" s="6"/>
    </row>
    <row r="28" s="4" customFormat="1" spans="1:37">
      <c r="A28" s="16"/>
      <c r="B28" s="16"/>
      <c r="C28" s="17"/>
      <c r="D28" s="20"/>
      <c r="E28" s="20"/>
      <c r="F28" s="20"/>
      <c r="G28" s="20"/>
      <c r="H28" s="20"/>
      <c r="I28" s="50"/>
      <c r="J28" s="18"/>
      <c r="K28" s="18"/>
      <c r="L28" s="18"/>
      <c r="M28" s="22"/>
      <c r="N28" s="18"/>
      <c r="O28" s="18"/>
      <c r="P28" s="44"/>
      <c r="Q28" s="51"/>
      <c r="R28" s="17"/>
      <c r="S28" s="20"/>
      <c r="T28" s="17"/>
      <c r="U28" s="17"/>
      <c r="V28" s="20"/>
      <c r="W28" s="18"/>
      <c r="X28" s="18"/>
      <c r="Y28" s="18"/>
      <c r="Z28" s="18"/>
      <c r="AA28" s="18"/>
      <c r="AB28" s="18"/>
      <c r="AC28" s="18"/>
      <c r="AD28" s="18"/>
      <c r="AE28" s="18"/>
      <c r="AG28" s="6"/>
    </row>
    <row r="29" s="4" customFormat="1" spans="1:37">
      <c r="A29" s="24"/>
      <c r="B29" s="16"/>
      <c r="C29" s="17"/>
      <c r="D29" s="20"/>
      <c r="E29" s="20"/>
      <c r="F29" s="20"/>
      <c r="G29" s="20"/>
      <c r="H29" s="20"/>
      <c r="I29" s="50"/>
      <c r="J29" s="18"/>
      <c r="K29" s="18"/>
      <c r="L29" s="18"/>
      <c r="M29" s="22"/>
      <c r="N29" s="18"/>
      <c r="O29" s="18"/>
      <c r="P29" s="44"/>
      <c r="Q29" s="51"/>
      <c r="R29" s="17"/>
      <c r="S29" s="20"/>
      <c r="T29" s="17"/>
      <c r="U29" s="17"/>
      <c r="V29" s="20"/>
      <c r="W29" s="18"/>
      <c r="X29" s="18"/>
      <c r="Y29" s="18"/>
      <c r="Z29" s="18"/>
      <c r="AA29" s="18"/>
      <c r="AB29" s="18"/>
      <c r="AC29" s="18"/>
      <c r="AD29" s="18"/>
      <c r="AE29" s="18"/>
      <c r="AG29" s="6"/>
    </row>
    <row r="30" s="4" customFormat="1" spans="1:37">
      <c r="A30" s="24"/>
      <c r="B30" s="16"/>
      <c r="C30" s="17"/>
      <c r="D30" s="20"/>
      <c r="E30" s="20"/>
      <c r="F30" s="20"/>
      <c r="G30" s="20"/>
      <c r="H30" s="20"/>
      <c r="I30" s="50"/>
      <c r="J30" s="18"/>
      <c r="K30" s="18"/>
      <c r="L30" s="18"/>
      <c r="M30" s="22"/>
      <c r="N30" s="18"/>
      <c r="O30" s="18"/>
      <c r="P30" s="44"/>
      <c r="Q30" s="51"/>
      <c r="R30" s="17"/>
      <c r="S30" s="20"/>
      <c r="T30" s="17"/>
      <c r="U30" s="17"/>
      <c r="V30" s="20"/>
      <c r="W30" s="18"/>
      <c r="X30" s="18"/>
      <c r="Y30" s="18"/>
      <c r="Z30" s="18"/>
      <c r="AA30" s="18"/>
      <c r="AB30" s="18"/>
      <c r="AC30" s="18"/>
      <c r="AD30" s="18"/>
      <c r="AE30" s="18"/>
      <c r="AG30" s="6"/>
    </row>
    <row r="31" s="4" customFormat="1" spans="1:37">
      <c r="A31" s="16"/>
      <c r="B31" s="16"/>
      <c r="C31" s="17"/>
      <c r="D31" s="20"/>
      <c r="E31" s="20"/>
      <c r="F31" s="20"/>
      <c r="G31" s="20"/>
      <c r="H31" s="20"/>
      <c r="I31" s="50"/>
      <c r="J31" s="18"/>
      <c r="K31" s="18"/>
      <c r="L31" s="18"/>
      <c r="M31" s="22"/>
      <c r="N31" s="18"/>
      <c r="O31" s="18"/>
      <c r="P31" s="44"/>
      <c r="Q31" s="51"/>
      <c r="R31" s="17"/>
      <c r="S31" s="20"/>
      <c r="T31" s="17"/>
      <c r="U31" s="17"/>
      <c r="V31" s="20"/>
      <c r="W31" s="18"/>
      <c r="X31" s="18"/>
      <c r="Y31" s="18"/>
      <c r="Z31" s="18"/>
      <c r="AA31" s="18"/>
      <c r="AB31" s="18"/>
      <c r="AC31" s="18"/>
      <c r="AD31" s="18"/>
      <c r="AE31" s="18"/>
      <c r="AG31" s="6"/>
    </row>
    <row r="32" s="4" customFormat="1" spans="1:37">
      <c r="A32" s="16"/>
      <c r="B32" s="16"/>
      <c r="C32" s="17"/>
      <c r="D32" s="20"/>
      <c r="E32" s="20"/>
      <c r="F32" s="20"/>
      <c r="G32" s="20"/>
      <c r="H32" s="20"/>
      <c r="I32" s="50"/>
      <c r="J32" s="18"/>
      <c r="K32" s="18"/>
      <c r="L32" s="18"/>
      <c r="M32" s="22"/>
      <c r="N32" s="18"/>
      <c r="O32" s="18"/>
      <c r="P32" s="44"/>
      <c r="Q32" s="51"/>
      <c r="R32" s="17"/>
      <c r="S32" s="20"/>
      <c r="T32" s="17"/>
      <c r="U32" s="17"/>
      <c r="V32" s="20"/>
      <c r="W32" s="18"/>
      <c r="X32" s="18"/>
      <c r="Y32" s="18"/>
      <c r="Z32" s="18"/>
      <c r="AA32" s="18"/>
      <c r="AB32" s="18"/>
      <c r="AC32" s="18"/>
      <c r="AD32" s="18"/>
      <c r="AE32" s="18"/>
      <c r="AG32" s="6"/>
    </row>
    <row r="33" s="4" customFormat="1" spans="1:33">
      <c r="A33" s="16"/>
      <c r="B33" s="16"/>
      <c r="C33" s="17"/>
      <c r="D33" s="20"/>
      <c r="E33" s="20"/>
      <c r="F33" s="20"/>
      <c r="G33" s="20"/>
      <c r="H33" s="20"/>
      <c r="I33" s="50"/>
      <c r="J33" s="18"/>
      <c r="K33" s="18"/>
      <c r="L33" s="18"/>
      <c r="M33" s="22"/>
      <c r="N33" s="18"/>
      <c r="O33" s="18"/>
      <c r="P33" s="44"/>
      <c r="Q33" s="51"/>
      <c r="R33" s="17"/>
      <c r="S33" s="20"/>
      <c r="T33" s="17"/>
      <c r="U33" s="17"/>
      <c r="V33" s="20"/>
      <c r="W33" s="18"/>
      <c r="X33" s="18"/>
      <c r="Y33" s="18"/>
      <c r="Z33" s="18"/>
      <c r="AA33" s="18"/>
      <c r="AB33" s="18"/>
      <c r="AC33" s="18"/>
      <c r="AD33" s="18"/>
      <c r="AE33" s="18"/>
      <c r="AG33" s="6"/>
    </row>
    <row r="34" s="4" customFormat="1" spans="1:33">
      <c r="A34" s="24"/>
      <c r="B34" s="16"/>
      <c r="C34" s="17"/>
      <c r="D34" s="20"/>
      <c r="E34" s="20"/>
      <c r="F34" s="20"/>
      <c r="G34" s="20"/>
      <c r="H34" s="20"/>
      <c r="I34" s="50"/>
      <c r="J34" s="18"/>
      <c r="K34" s="18"/>
      <c r="L34" s="18"/>
      <c r="M34" s="22"/>
      <c r="N34" s="18"/>
      <c r="O34" s="18"/>
      <c r="P34" s="44"/>
      <c r="Q34" s="51"/>
      <c r="R34" s="17"/>
      <c r="S34" s="20"/>
      <c r="T34" s="17"/>
      <c r="U34" s="17"/>
      <c r="V34" s="20"/>
      <c r="W34" s="18"/>
      <c r="X34" s="18"/>
      <c r="Y34" s="18"/>
      <c r="Z34" s="18"/>
      <c r="AA34" s="18"/>
      <c r="AB34" s="18"/>
      <c r="AC34" s="18"/>
      <c r="AD34" s="18"/>
      <c r="AE34" s="18"/>
      <c r="AG34" s="6"/>
    </row>
    <row r="35" s="4" customFormat="1" spans="1:33">
      <c r="A35" s="24"/>
      <c r="B35" s="16"/>
      <c r="C35" s="17"/>
      <c r="D35" s="20"/>
      <c r="E35" s="20"/>
      <c r="F35" s="20"/>
      <c r="G35" s="20"/>
      <c r="H35" s="20"/>
      <c r="I35" s="50"/>
      <c r="J35" s="18"/>
      <c r="K35" s="18"/>
      <c r="L35" s="18"/>
      <c r="M35" s="22"/>
      <c r="N35" s="18"/>
      <c r="O35" s="18"/>
      <c r="P35" s="44"/>
      <c r="Q35" s="51"/>
      <c r="R35" s="17"/>
      <c r="S35" s="20"/>
      <c r="T35" s="17"/>
      <c r="U35" s="17"/>
      <c r="V35" s="20"/>
      <c r="W35" s="18"/>
      <c r="X35" s="18"/>
      <c r="Y35" s="18"/>
      <c r="Z35" s="18"/>
      <c r="AA35" s="18"/>
      <c r="AB35" s="18"/>
      <c r="AC35" s="18"/>
      <c r="AD35" s="18"/>
      <c r="AE35" s="18"/>
      <c r="AG35" s="6"/>
    </row>
    <row r="36" s="4" customFormat="1" spans="1:33">
      <c r="A36" s="16"/>
      <c r="B36" s="16"/>
      <c r="C36" s="17"/>
      <c r="D36" s="20"/>
      <c r="E36" s="20"/>
      <c r="F36" s="20"/>
      <c r="G36" s="20"/>
      <c r="H36" s="20"/>
      <c r="I36" s="50"/>
      <c r="J36" s="18"/>
      <c r="K36" s="18"/>
      <c r="L36" s="18"/>
      <c r="M36" s="22"/>
      <c r="N36" s="18"/>
      <c r="O36" s="18"/>
      <c r="P36" s="44"/>
      <c r="Q36" s="51"/>
      <c r="R36" s="17"/>
      <c r="S36" s="20"/>
      <c r="T36" s="17"/>
      <c r="U36" s="17"/>
      <c r="V36" s="20"/>
      <c r="W36" s="18"/>
      <c r="X36" s="18"/>
      <c r="Y36" s="18"/>
      <c r="Z36" s="18"/>
      <c r="AA36" s="18"/>
      <c r="AB36" s="18"/>
      <c r="AC36" s="18"/>
      <c r="AD36" s="18"/>
      <c r="AE36" s="18"/>
      <c r="AG36" s="6"/>
    </row>
    <row r="37" s="4" customFormat="1" spans="1:33">
      <c r="A37" s="16"/>
      <c r="B37" s="16"/>
      <c r="C37" s="17"/>
      <c r="D37" s="20"/>
      <c r="E37" s="20"/>
      <c r="F37" s="20"/>
      <c r="G37" s="20"/>
      <c r="H37" s="20"/>
      <c r="I37" s="50"/>
      <c r="J37" s="18"/>
      <c r="K37" s="18"/>
      <c r="L37" s="18"/>
      <c r="M37" s="22"/>
      <c r="N37" s="18"/>
      <c r="O37" s="18"/>
      <c r="P37" s="44"/>
      <c r="Q37" s="51"/>
      <c r="R37" s="17"/>
      <c r="S37" s="20"/>
      <c r="T37" s="17"/>
      <c r="U37" s="17"/>
      <c r="V37" s="20"/>
      <c r="W37" s="18"/>
      <c r="X37" s="18"/>
      <c r="Y37" s="18"/>
      <c r="Z37" s="18"/>
      <c r="AA37" s="18"/>
      <c r="AB37" s="18"/>
      <c r="AC37" s="18"/>
      <c r="AD37" s="18"/>
      <c r="AE37" s="18"/>
      <c r="AG37" s="6"/>
    </row>
    <row r="38" s="4" customFormat="1" spans="1:33">
      <c r="A38" s="16"/>
      <c r="B38" s="16"/>
      <c r="C38" s="17"/>
      <c r="D38" s="20"/>
      <c r="E38" s="20"/>
      <c r="F38" s="20"/>
      <c r="G38" s="20"/>
      <c r="H38" s="20"/>
      <c r="I38" s="50"/>
      <c r="J38" s="18"/>
      <c r="K38" s="18"/>
      <c r="L38" s="18"/>
      <c r="M38" s="22"/>
      <c r="N38" s="18"/>
      <c r="O38" s="18"/>
      <c r="P38" s="44"/>
      <c r="Q38" s="51"/>
      <c r="R38" s="17"/>
      <c r="S38" s="20"/>
      <c r="T38" s="17"/>
      <c r="U38" s="17"/>
      <c r="V38" s="20"/>
      <c r="W38" s="18"/>
      <c r="X38" s="18"/>
      <c r="Y38" s="18"/>
      <c r="Z38" s="18"/>
      <c r="AA38" s="18"/>
      <c r="AB38" s="18"/>
      <c r="AC38" s="18"/>
      <c r="AD38" s="18"/>
      <c r="AE38" s="18"/>
      <c r="AG38" s="6"/>
    </row>
    <row r="39" s="4" customFormat="1" spans="1:33">
      <c r="A39" s="24"/>
      <c r="B39" s="16"/>
      <c r="C39" s="17"/>
      <c r="D39" s="20"/>
      <c r="E39" s="20"/>
      <c r="F39" s="20"/>
      <c r="G39" s="20"/>
      <c r="H39" s="20"/>
      <c r="I39" s="50"/>
      <c r="J39" s="18"/>
      <c r="K39" s="18"/>
      <c r="L39" s="18"/>
      <c r="M39" s="22"/>
      <c r="N39" s="18"/>
      <c r="O39" s="18"/>
      <c r="P39" s="44"/>
      <c r="Q39" s="51"/>
      <c r="R39" s="17"/>
      <c r="S39" s="20"/>
      <c r="T39" s="17"/>
      <c r="U39" s="17"/>
      <c r="V39" s="20"/>
      <c r="W39" s="18"/>
      <c r="X39" s="18"/>
      <c r="Y39" s="18"/>
      <c r="Z39" s="18"/>
      <c r="AA39" s="18"/>
      <c r="AB39" s="18"/>
      <c r="AC39" s="18"/>
      <c r="AD39" s="18"/>
      <c r="AE39" s="18"/>
      <c r="AG39" s="6"/>
    </row>
    <row r="40" s="4" customFormat="1" spans="1:33">
      <c r="A40" s="24"/>
      <c r="B40" s="16"/>
      <c r="C40" s="17"/>
      <c r="D40" s="20"/>
      <c r="E40" s="20"/>
      <c r="F40" s="20"/>
      <c r="G40" s="20"/>
      <c r="H40" s="20"/>
      <c r="I40" s="50"/>
      <c r="J40" s="18"/>
      <c r="K40" s="18"/>
      <c r="L40" s="18"/>
      <c r="M40" s="22"/>
      <c r="N40" s="18"/>
      <c r="O40" s="18"/>
      <c r="P40" s="44"/>
      <c r="Q40" s="51"/>
      <c r="R40" s="17"/>
      <c r="S40" s="20"/>
      <c r="T40" s="17"/>
      <c r="U40" s="17"/>
      <c r="V40" s="20"/>
      <c r="W40" s="18"/>
      <c r="X40" s="18"/>
      <c r="Y40" s="18"/>
      <c r="Z40" s="18"/>
      <c r="AA40" s="18"/>
      <c r="AB40" s="18"/>
      <c r="AC40" s="18"/>
      <c r="AD40" s="18"/>
      <c r="AE40" s="18"/>
      <c r="AG40" s="6"/>
    </row>
    <row r="41" s="4" customFormat="1" spans="1:33">
      <c r="A41" s="16"/>
      <c r="B41" s="16"/>
      <c r="C41" s="17"/>
      <c r="D41" s="20"/>
      <c r="E41" s="20"/>
      <c r="F41" s="20"/>
      <c r="G41" s="20"/>
      <c r="H41" s="20"/>
      <c r="I41" s="50"/>
      <c r="J41" s="18"/>
      <c r="K41" s="18"/>
      <c r="L41" s="18"/>
      <c r="M41" s="22"/>
      <c r="N41" s="18"/>
      <c r="O41" s="18"/>
      <c r="P41" s="44"/>
      <c r="Q41" s="51"/>
      <c r="R41" s="17"/>
      <c r="S41" s="20"/>
      <c r="T41" s="17"/>
      <c r="U41" s="17"/>
      <c r="V41" s="20"/>
      <c r="W41" s="18"/>
      <c r="X41" s="18"/>
      <c r="Y41" s="18"/>
      <c r="Z41" s="18"/>
      <c r="AA41" s="18"/>
      <c r="AB41" s="18"/>
      <c r="AC41" s="18"/>
      <c r="AD41" s="18"/>
      <c r="AE41" s="18"/>
      <c r="AG41" s="6"/>
    </row>
    <row r="42" s="4" customFormat="1" spans="1:33">
      <c r="A42" s="16"/>
      <c r="B42" s="16"/>
      <c r="C42" s="17"/>
      <c r="D42" s="20"/>
      <c r="E42" s="20"/>
      <c r="F42" s="20"/>
      <c r="G42" s="20"/>
      <c r="H42" s="20"/>
      <c r="I42" s="50"/>
      <c r="J42" s="18"/>
      <c r="K42" s="18"/>
      <c r="L42" s="18"/>
      <c r="M42" s="22"/>
      <c r="N42" s="18"/>
      <c r="O42" s="18"/>
      <c r="P42" s="44"/>
      <c r="Q42" s="51"/>
      <c r="R42" s="17"/>
      <c r="S42" s="20"/>
      <c r="T42" s="17"/>
      <c r="U42" s="17"/>
      <c r="V42" s="20"/>
      <c r="W42" s="18"/>
      <c r="X42" s="18"/>
      <c r="Y42" s="18"/>
      <c r="Z42" s="18"/>
      <c r="AA42" s="18"/>
      <c r="AB42" s="18"/>
      <c r="AC42" s="18"/>
      <c r="AD42" s="18"/>
      <c r="AE42" s="18"/>
      <c r="AG42" s="6"/>
    </row>
  </sheetData>
  <mergeCells count="2">
    <mergeCell ref="A1:E1"/>
    <mergeCell ref="G1:J1"/>
  </mergeCells>
  <conditionalFormatting sqref="C4:C8">
    <cfRule type="duplicateValues" dxfId="0" priority="1"/>
  </conditionalFormatting>
  <dataValidations count="3">
    <dataValidation type="list" allowBlank="1" showInputMessage="1" showErrorMessage="1" sqref="D4:D42">
      <formula1>[3]参数配置!#REF!</formula1>
    </dataValidation>
    <dataValidation allowBlank="1" showInputMessage="1" showErrorMessage="1" sqref="H4:H42"/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BP42"/>
  <sheetViews>
    <sheetView workbookViewId="0">
      <selection activeCell="L4" sqref="L4:V4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0.5" style="6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14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4" customFormat="1" spans="1:68">
      <c r="A4" s="16">
        <v>1</v>
      </c>
      <c r="B4" s="16" t="s">
        <v>125</v>
      </c>
      <c r="C4" s="20" t="s">
        <v>126</v>
      </c>
      <c r="D4" s="20" t="s">
        <v>21</v>
      </c>
      <c r="E4" s="20" t="str">
        <f>_xlfn.XLOOKUP(C4,[9]在职员工!$F:$F,[9]在职员工!$Y:$Y)</f>
        <v>51132119890618747X</v>
      </c>
      <c r="F4" s="20">
        <f>--TEXT(MID(E4,7,8),"00000")</f>
        <v>19890618</v>
      </c>
      <c r="G4" s="20" t="str">
        <f>_xlfn.XLOOKUP(C4,[9]在职员工!$F:$F,[9]在职员工!$J:$J)</f>
        <v>男</v>
      </c>
      <c r="H4" s="20" t="s">
        <v>64</v>
      </c>
      <c r="I4" s="20"/>
      <c r="J4" s="25"/>
      <c r="K4" s="25"/>
      <c r="L4" s="18" t="s">
        <v>65</v>
      </c>
      <c r="M4" s="22" t="s">
        <v>127</v>
      </c>
      <c r="N4" s="18" t="s">
        <v>66</v>
      </c>
      <c r="O4" s="78" t="s">
        <v>67</v>
      </c>
      <c r="P4" s="44"/>
      <c r="Q4" s="51"/>
      <c r="R4" s="20"/>
      <c r="S4" s="20" t="s">
        <v>68</v>
      </c>
      <c r="T4" s="20"/>
      <c r="U4" s="20"/>
      <c r="V4" s="20" t="s">
        <v>69</v>
      </c>
      <c r="W4" s="26"/>
      <c r="X4" s="26"/>
      <c r="Y4" s="26"/>
      <c r="Z4" s="26"/>
      <c r="AA4" s="26"/>
      <c r="AB4" s="26"/>
      <c r="AC4" s="26"/>
      <c r="AD4" s="26"/>
      <c r="AE4" s="26"/>
      <c r="AF4" s="27"/>
      <c r="AG4" s="27"/>
      <c r="AH4" s="27"/>
      <c r="AI4" s="27"/>
      <c r="AJ4" s="27"/>
      <c r="AK4" s="27"/>
    </row>
    <row r="5" s="4" customFormat="1" spans="1:68">
      <c r="A5" s="16">
        <v>2</v>
      </c>
      <c r="B5" s="16" t="s">
        <v>125</v>
      </c>
      <c r="C5" s="20" t="s">
        <v>128</v>
      </c>
      <c r="D5" s="20" t="s">
        <v>21</v>
      </c>
      <c r="E5" s="20" t="str">
        <f>_xlfn.XLOOKUP(C5,[9]在职员工!$F:$F,[9]在职员工!$Y:$Y)</f>
        <v>370982198811065048</v>
      </c>
      <c r="F5" s="20">
        <f>--TEXT(MID(E5,7,8),"00000")</f>
        <v>19881106</v>
      </c>
      <c r="G5" s="20" t="str">
        <f>_xlfn.XLOOKUP(C5,[9]在职员工!$F:$F,[9]在职员工!$J:$J)</f>
        <v>女</v>
      </c>
      <c r="H5" s="20" t="s">
        <v>64</v>
      </c>
      <c r="I5" s="20"/>
      <c r="J5" s="25"/>
      <c r="K5" s="25"/>
      <c r="L5" s="18" t="s">
        <v>65</v>
      </c>
      <c r="M5" s="22" t="s">
        <v>127</v>
      </c>
      <c r="N5" s="18" t="s">
        <v>66</v>
      </c>
      <c r="O5" s="78" t="s">
        <v>67</v>
      </c>
      <c r="P5" s="44"/>
      <c r="Q5" s="51"/>
      <c r="R5" s="20"/>
      <c r="S5" s="20" t="s">
        <v>68</v>
      </c>
      <c r="T5" s="20"/>
      <c r="U5" s="20"/>
      <c r="V5" s="20" t="s">
        <v>69</v>
      </c>
      <c r="W5" s="26"/>
      <c r="X5" s="26"/>
      <c r="Y5" s="26"/>
      <c r="Z5" s="26"/>
      <c r="AA5" s="26"/>
      <c r="AB5" s="26"/>
      <c r="AC5" s="26"/>
      <c r="AD5" s="26"/>
      <c r="AE5" s="26"/>
      <c r="AF5" s="27"/>
      <c r="AG5" s="27"/>
      <c r="AH5" s="27"/>
      <c r="AI5" s="27"/>
      <c r="AJ5" s="27"/>
      <c r="AK5" s="27"/>
    </row>
    <row r="6" s="4" customFormat="1" spans="1:68">
      <c r="A6" s="24">
        <v>3</v>
      </c>
      <c r="B6" s="16" t="s">
        <v>125</v>
      </c>
      <c r="C6" s="20" t="s">
        <v>129</v>
      </c>
      <c r="D6" s="20" t="s">
        <v>21</v>
      </c>
      <c r="E6" s="20" t="str">
        <f>_xlfn.XLOOKUP(C6,[9]在职员工!$F:$F,[9]在职员工!$Y:$Y)</f>
        <v>410521198703153567</v>
      </c>
      <c r="F6" s="20">
        <f t="shared" ref="F6:F42" si="0">--TEXT(MID(E6,7,8),"00000")</f>
        <v>19870315</v>
      </c>
      <c r="G6" s="20" t="str">
        <f>_xlfn.XLOOKUP(C6,[9]在职员工!$F:$F,[9]在职员工!$J:$J)</f>
        <v>女</v>
      </c>
      <c r="H6" s="20" t="s">
        <v>64</v>
      </c>
      <c r="I6" s="25"/>
      <c r="J6" s="25"/>
      <c r="K6" s="25"/>
      <c r="L6" s="18" t="s">
        <v>65</v>
      </c>
      <c r="M6" s="22" t="s">
        <v>127</v>
      </c>
      <c r="N6" s="18" t="s">
        <v>66</v>
      </c>
      <c r="O6" s="78" t="s">
        <v>67</v>
      </c>
      <c r="P6" s="44"/>
      <c r="Q6" s="51"/>
      <c r="R6" s="20"/>
      <c r="S6" s="20" t="s">
        <v>68</v>
      </c>
      <c r="T6" s="20"/>
      <c r="U6" s="20"/>
      <c r="V6" s="20" t="s">
        <v>69</v>
      </c>
      <c r="W6" s="26"/>
      <c r="X6" s="26"/>
      <c r="Y6" s="26"/>
      <c r="Z6" s="26"/>
      <c r="AA6" s="26"/>
      <c r="AB6" s="26"/>
      <c r="AC6" s="26"/>
      <c r="AD6" s="26"/>
      <c r="AE6" s="26"/>
      <c r="AF6" s="27"/>
      <c r="AG6" s="27"/>
      <c r="AH6" s="27"/>
      <c r="AI6" s="27"/>
      <c r="AJ6" s="27"/>
      <c r="AK6" s="27"/>
    </row>
    <row r="7" s="4" customFormat="1" spans="1:68">
      <c r="A7" s="24">
        <v>4</v>
      </c>
      <c r="B7" s="16" t="s">
        <v>125</v>
      </c>
      <c r="C7" s="20" t="s">
        <v>130</v>
      </c>
      <c r="D7" s="20" t="s">
        <v>21</v>
      </c>
      <c r="E7" s="20" t="str">
        <f>_xlfn.XLOOKUP(C7,[9]在职员工!$F:$F,[9]在职员工!$Y:$Y)</f>
        <v>330106198707310827</v>
      </c>
      <c r="F7" s="20">
        <f t="shared" si="0"/>
        <v>19870731</v>
      </c>
      <c r="G7" s="20" t="str">
        <f>_xlfn.XLOOKUP(C7,[9]在职员工!$F:$F,[9]在职员工!$J:$J)</f>
        <v>女</v>
      </c>
      <c r="H7" s="20" t="s">
        <v>64</v>
      </c>
      <c r="I7" s="25"/>
      <c r="J7" s="25"/>
      <c r="K7" s="25"/>
      <c r="L7" s="18" t="s">
        <v>65</v>
      </c>
      <c r="M7" s="22" t="s">
        <v>127</v>
      </c>
      <c r="N7" s="18" t="s">
        <v>66</v>
      </c>
      <c r="O7" s="78" t="s">
        <v>67</v>
      </c>
      <c r="P7" s="44"/>
      <c r="Q7" s="51"/>
      <c r="R7" s="20"/>
      <c r="S7" s="20" t="s">
        <v>68</v>
      </c>
      <c r="T7" s="20"/>
      <c r="U7" s="20"/>
      <c r="V7" s="20" t="s">
        <v>69</v>
      </c>
      <c r="W7" s="26"/>
      <c r="X7" s="26"/>
      <c r="Y7" s="26"/>
      <c r="Z7" s="26"/>
      <c r="AA7" s="26"/>
      <c r="AB7" s="26"/>
      <c r="AC7" s="26"/>
      <c r="AD7" s="26"/>
      <c r="AE7" s="26"/>
      <c r="AF7" s="27"/>
      <c r="AG7" s="27"/>
      <c r="AH7" s="27"/>
      <c r="AI7" s="27"/>
      <c r="AJ7" s="27"/>
      <c r="AK7" s="27"/>
    </row>
    <row r="8" s="4" customFormat="1" spans="1:68">
      <c r="A8" s="16">
        <v>5</v>
      </c>
      <c r="B8" s="16" t="s">
        <v>125</v>
      </c>
      <c r="C8" s="20" t="s">
        <v>131</v>
      </c>
      <c r="D8" s="20" t="s">
        <v>21</v>
      </c>
      <c r="E8" s="20" t="str">
        <f>_xlfn.XLOOKUP(C8,[9]在职员工!$F:$F,[9]在职员工!$Y:$Y)</f>
        <v>342201199908264929</v>
      </c>
      <c r="F8" s="20">
        <f t="shared" si="0"/>
        <v>19990826</v>
      </c>
      <c r="G8" s="20" t="str">
        <f>_xlfn.XLOOKUP(C8,[9]在职员工!$F:$F,[9]在职员工!$J:$J)</f>
        <v>女</v>
      </c>
      <c r="H8" s="20" t="s">
        <v>64</v>
      </c>
      <c r="I8" s="25"/>
      <c r="J8" s="25"/>
      <c r="K8" s="25"/>
      <c r="L8" s="18" t="s">
        <v>65</v>
      </c>
      <c r="M8" s="22" t="s">
        <v>127</v>
      </c>
      <c r="N8" s="18" t="s">
        <v>66</v>
      </c>
      <c r="O8" s="78" t="s">
        <v>67</v>
      </c>
      <c r="P8" s="44"/>
      <c r="Q8" s="51"/>
      <c r="R8" s="20"/>
      <c r="S8" s="20" t="s">
        <v>68</v>
      </c>
      <c r="T8" s="20"/>
      <c r="U8" s="20"/>
      <c r="V8" s="20" t="s">
        <v>69</v>
      </c>
      <c r="W8" s="26"/>
      <c r="X8" s="26"/>
      <c r="Y8" s="26"/>
      <c r="Z8" s="26"/>
      <c r="AA8" s="26"/>
      <c r="AB8" s="26"/>
      <c r="AC8" s="26"/>
      <c r="AD8" s="26"/>
      <c r="AE8" s="26"/>
      <c r="AF8" s="27"/>
      <c r="AG8" s="27"/>
      <c r="AH8" s="27"/>
      <c r="AI8" s="27"/>
      <c r="AJ8" s="27"/>
      <c r="AK8" s="27"/>
    </row>
    <row r="9" s="4" customFormat="1" spans="1:68">
      <c r="A9" s="16">
        <v>6</v>
      </c>
      <c r="B9" s="16" t="s">
        <v>125</v>
      </c>
      <c r="C9" s="17" t="s">
        <v>132</v>
      </c>
      <c r="D9" s="20" t="s">
        <v>21</v>
      </c>
      <c r="E9" s="20" t="str">
        <f>_xlfn.XLOOKUP(C9,[9]在职员工!$F:$F,[9]在职员工!$Y:$Y)</f>
        <v>410323200105061517</v>
      </c>
      <c r="F9" s="20">
        <f t="shared" si="0"/>
        <v>20010506</v>
      </c>
      <c r="G9" s="20" t="str">
        <f>_xlfn.XLOOKUP(C9,[9]在职员工!$F:$F,[9]在职员工!$J:$J)</f>
        <v>男</v>
      </c>
      <c r="H9" s="20" t="s">
        <v>64</v>
      </c>
      <c r="I9" s="25"/>
      <c r="J9" s="25"/>
      <c r="K9" s="25"/>
      <c r="L9" s="18" t="s">
        <v>65</v>
      </c>
      <c r="M9" s="22" t="s">
        <v>127</v>
      </c>
      <c r="N9" s="18" t="s">
        <v>66</v>
      </c>
      <c r="O9" s="78" t="s">
        <v>67</v>
      </c>
      <c r="P9" s="44"/>
      <c r="Q9" s="51"/>
      <c r="R9" s="26"/>
      <c r="S9" s="20" t="s">
        <v>68</v>
      </c>
      <c r="T9" s="26"/>
      <c r="U9" s="26"/>
      <c r="V9" s="20" t="s">
        <v>69</v>
      </c>
      <c r="W9" s="26"/>
      <c r="X9" s="26"/>
      <c r="Y9" s="26"/>
      <c r="Z9" s="26"/>
      <c r="AA9" s="26"/>
      <c r="AB9" s="26"/>
      <c r="AC9" s="26"/>
      <c r="AD9" s="26"/>
      <c r="AE9" s="26"/>
      <c r="AF9" s="27"/>
      <c r="AG9" s="27"/>
      <c r="AH9" s="27"/>
      <c r="AI9" s="27"/>
      <c r="AJ9" s="27"/>
      <c r="AK9" s="27"/>
    </row>
    <row r="10" s="4" customFormat="1" spans="1:68">
      <c r="A10" s="16">
        <v>7</v>
      </c>
      <c r="B10" s="16" t="s">
        <v>125</v>
      </c>
      <c r="C10" s="17" t="s">
        <v>133</v>
      </c>
      <c r="D10" s="20" t="s">
        <v>21</v>
      </c>
      <c r="E10" s="20" t="str">
        <f>_xlfn.XLOOKUP(C10,[9]在职员工!$F:$F,[9]在职员工!$Y:$Y)</f>
        <v>430522198907020088</v>
      </c>
      <c r="F10" s="20">
        <f t="shared" si="0"/>
        <v>19890702</v>
      </c>
      <c r="G10" s="20" t="str">
        <f>_xlfn.XLOOKUP(C10,[9]在职员工!$F:$F,[9]在职员工!$J:$J)</f>
        <v>女</v>
      </c>
      <c r="H10" s="20" t="s">
        <v>64</v>
      </c>
      <c r="I10" s="25"/>
      <c r="J10" s="25"/>
      <c r="K10" s="25"/>
      <c r="L10" s="18" t="s">
        <v>65</v>
      </c>
      <c r="M10" s="22" t="s">
        <v>127</v>
      </c>
      <c r="N10" s="18" t="s">
        <v>66</v>
      </c>
      <c r="O10" s="78" t="s">
        <v>67</v>
      </c>
      <c r="P10" s="44"/>
      <c r="Q10" s="51"/>
      <c r="R10" s="26"/>
      <c r="S10" s="20" t="s">
        <v>68</v>
      </c>
      <c r="T10" s="26"/>
      <c r="U10" s="26"/>
      <c r="V10" s="20" t="s">
        <v>69</v>
      </c>
      <c r="W10" s="26"/>
      <c r="X10" s="26"/>
      <c r="Y10" s="26"/>
      <c r="Z10" s="26"/>
      <c r="AA10" s="26"/>
      <c r="AB10" s="26"/>
      <c r="AC10" s="26"/>
      <c r="AD10" s="26"/>
      <c r="AE10" s="26"/>
      <c r="AF10" s="27"/>
      <c r="AG10" s="27"/>
      <c r="AH10" s="27"/>
      <c r="AI10" s="27"/>
      <c r="AJ10" s="27"/>
      <c r="AK10" s="27"/>
    </row>
    <row r="11" s="4" customFormat="1" spans="1:68">
      <c r="A11" s="16">
        <v>8</v>
      </c>
      <c r="B11" s="16" t="s">
        <v>125</v>
      </c>
      <c r="C11" s="17" t="s">
        <v>134</v>
      </c>
      <c r="D11" s="20" t="s">
        <v>21</v>
      </c>
      <c r="E11" s="20" t="str">
        <f>_xlfn.XLOOKUP(C11,[9]在职员工!$F:$F,[9]在职员工!$Y:$Y)</f>
        <v>33050119801112222x</v>
      </c>
      <c r="F11" s="20">
        <f t="shared" si="0"/>
        <v>19801112</v>
      </c>
      <c r="G11" s="20" t="str">
        <f>_xlfn.XLOOKUP(C11,[9]在职员工!$F:$F,[9]在职员工!$J:$J)</f>
        <v>女</v>
      </c>
      <c r="H11" s="20" t="s">
        <v>64</v>
      </c>
      <c r="I11" s="25"/>
      <c r="J11" s="25"/>
      <c r="K11" s="25"/>
      <c r="L11" s="18" t="s">
        <v>65</v>
      </c>
      <c r="M11" s="22" t="s">
        <v>127</v>
      </c>
      <c r="N11" s="18" t="s">
        <v>66</v>
      </c>
      <c r="O11" s="78" t="s">
        <v>67</v>
      </c>
      <c r="P11" s="44"/>
      <c r="Q11" s="51"/>
      <c r="R11" s="26"/>
      <c r="S11" s="20" t="s">
        <v>68</v>
      </c>
      <c r="T11" s="26"/>
      <c r="U11" s="26"/>
      <c r="V11" s="20" t="s">
        <v>69</v>
      </c>
      <c r="W11" s="26"/>
      <c r="X11" s="26"/>
      <c r="Y11" s="26"/>
      <c r="Z11" s="26"/>
      <c r="AA11" s="26"/>
      <c r="AB11" s="26"/>
      <c r="AC11" s="26"/>
      <c r="AD11" s="26"/>
      <c r="AE11" s="26"/>
      <c r="AF11" s="27"/>
      <c r="AG11" s="27"/>
      <c r="AH11" s="27"/>
      <c r="AI11" s="27"/>
      <c r="AJ11" s="27"/>
      <c r="AK11" s="27"/>
    </row>
    <row r="12" s="4" customFormat="1" spans="1:68">
      <c r="A12" s="24">
        <v>9</v>
      </c>
      <c r="B12" s="16" t="s">
        <v>125</v>
      </c>
      <c r="C12" s="17" t="s">
        <v>135</v>
      </c>
      <c r="D12" s="20" t="s">
        <v>21</v>
      </c>
      <c r="E12" s="20" t="str">
        <f>_xlfn.XLOOKUP(C12,[9]在职员工!$F:$F,[9]在职员工!$Y:$Y)</f>
        <v>620503199609287033</v>
      </c>
      <c r="F12" s="20">
        <f t="shared" si="0"/>
        <v>19960928</v>
      </c>
      <c r="G12" s="20" t="str">
        <f>_xlfn.XLOOKUP(C12,[9]在职员工!$F:$F,[9]在职员工!$J:$J)</f>
        <v>男</v>
      </c>
      <c r="H12" s="20" t="s">
        <v>64</v>
      </c>
      <c r="I12" s="25"/>
      <c r="J12" s="25"/>
      <c r="K12" s="25"/>
      <c r="L12" s="18" t="s">
        <v>65</v>
      </c>
      <c r="M12" s="22" t="s">
        <v>127</v>
      </c>
      <c r="N12" s="18" t="s">
        <v>66</v>
      </c>
      <c r="O12" s="78" t="s">
        <v>67</v>
      </c>
      <c r="P12" s="44"/>
      <c r="Q12" s="51"/>
      <c r="R12" s="25"/>
      <c r="S12" s="20" t="s">
        <v>68</v>
      </c>
      <c r="T12" s="25"/>
      <c r="U12" s="25"/>
      <c r="V12" s="20" t="s">
        <v>69</v>
      </c>
      <c r="W12" s="25"/>
      <c r="X12" s="25"/>
      <c r="Y12" s="25"/>
      <c r="Z12" s="25"/>
      <c r="AA12" s="25"/>
      <c r="AB12" s="25"/>
      <c r="AC12" s="25"/>
      <c r="AD12" s="25"/>
      <c r="AE12" s="30"/>
      <c r="AG12" s="6"/>
    </row>
    <row r="13" s="4" customFormat="1" spans="1:68">
      <c r="A13" s="24">
        <v>10</v>
      </c>
      <c r="B13" s="16" t="s">
        <v>125</v>
      </c>
      <c r="C13" s="17" t="s">
        <v>136</v>
      </c>
      <c r="D13" s="20" t="s">
        <v>21</v>
      </c>
      <c r="E13" s="20" t="str">
        <f>_xlfn.XLOOKUP(C13,[9]在职员工!$F:$F,[9]在职员工!$Y:$Y)</f>
        <v>330184199110041859</v>
      </c>
      <c r="F13" s="20">
        <f t="shared" si="0"/>
        <v>19911004</v>
      </c>
      <c r="G13" s="20" t="str">
        <f>_xlfn.XLOOKUP(C13,[9]在职员工!$F:$F,[9]在职员工!$J:$J)</f>
        <v>男</v>
      </c>
      <c r="H13" s="20" t="s">
        <v>64</v>
      </c>
      <c r="I13" s="25"/>
      <c r="J13" s="25"/>
      <c r="K13" s="25"/>
      <c r="L13" s="18" t="s">
        <v>65</v>
      </c>
      <c r="M13" s="22" t="s">
        <v>127</v>
      </c>
      <c r="N13" s="18" t="s">
        <v>66</v>
      </c>
      <c r="O13" s="78" t="s">
        <v>67</v>
      </c>
      <c r="P13" s="44"/>
      <c r="Q13" s="51"/>
      <c r="R13" s="25"/>
      <c r="S13" s="20" t="s">
        <v>68</v>
      </c>
      <c r="T13" s="25"/>
      <c r="U13" s="25"/>
      <c r="V13" s="20" t="s">
        <v>69</v>
      </c>
      <c r="W13" s="25"/>
      <c r="X13" s="25"/>
      <c r="Y13" s="25"/>
      <c r="Z13" s="25"/>
      <c r="AA13" s="25"/>
      <c r="AB13" s="25"/>
      <c r="AC13" s="25"/>
      <c r="AD13" s="25"/>
      <c r="AE13" s="30"/>
      <c r="AG13" s="6"/>
    </row>
    <row r="14" s="4" customFormat="1" spans="1:68">
      <c r="A14" s="16">
        <v>11</v>
      </c>
      <c r="B14" s="16" t="s">
        <v>125</v>
      </c>
      <c r="C14" s="17" t="s">
        <v>137</v>
      </c>
      <c r="D14" s="20" t="s">
        <v>21</v>
      </c>
      <c r="E14" s="20" t="str">
        <f>_xlfn.XLOOKUP(C14,[9]在职员工!$F:$F,[9]在职员工!$Y:$Y)</f>
        <v>412728199210134546</v>
      </c>
      <c r="F14" s="20">
        <f t="shared" si="0"/>
        <v>19921013</v>
      </c>
      <c r="G14" s="20" t="str">
        <f>_xlfn.XLOOKUP(C14,[9]在职员工!$F:$F,[9]在职员工!$J:$J)</f>
        <v>女</v>
      </c>
      <c r="H14" s="20" t="s">
        <v>64</v>
      </c>
      <c r="I14" s="25"/>
      <c r="J14" s="25"/>
      <c r="K14" s="25"/>
      <c r="L14" s="18" t="s">
        <v>65</v>
      </c>
      <c r="M14" s="22" t="s">
        <v>127</v>
      </c>
      <c r="N14" s="18" t="s">
        <v>66</v>
      </c>
      <c r="O14" s="78" t="s">
        <v>67</v>
      </c>
      <c r="P14" s="44"/>
      <c r="Q14" s="51"/>
      <c r="R14" s="25"/>
      <c r="S14" s="20" t="s">
        <v>68</v>
      </c>
      <c r="T14" s="25"/>
      <c r="U14" s="25"/>
      <c r="V14" s="20" t="s">
        <v>69</v>
      </c>
      <c r="W14" s="25"/>
      <c r="X14" s="25"/>
      <c r="Y14" s="25"/>
      <c r="Z14" s="25"/>
      <c r="AA14" s="25"/>
      <c r="AB14" s="25"/>
      <c r="AC14" s="25"/>
      <c r="AD14" s="25"/>
      <c r="AE14" s="25"/>
      <c r="AG14" s="6"/>
    </row>
    <row r="15" s="4" customFormat="1" spans="1:68">
      <c r="A15" s="16">
        <v>12</v>
      </c>
      <c r="B15" s="16" t="s">
        <v>125</v>
      </c>
      <c r="C15" s="17" t="s">
        <v>138</v>
      </c>
      <c r="D15" s="20" t="s">
        <v>21</v>
      </c>
      <c r="E15" s="20" t="str">
        <f>_xlfn.XLOOKUP(C15,[9]在职员工!$F:$F,[9]在职员工!$Y:$Y)</f>
        <v>362321199310070526</v>
      </c>
      <c r="F15" s="20">
        <f t="shared" si="0"/>
        <v>19931007</v>
      </c>
      <c r="G15" s="20" t="str">
        <f>_xlfn.XLOOKUP(C15,[9]在职员工!$F:$F,[9]在职员工!$J:$J)</f>
        <v>女</v>
      </c>
      <c r="H15" s="20" t="s">
        <v>64</v>
      </c>
      <c r="I15" s="25"/>
      <c r="J15" s="25"/>
      <c r="K15" s="25"/>
      <c r="L15" s="18" t="s">
        <v>65</v>
      </c>
      <c r="M15" s="22" t="s">
        <v>127</v>
      </c>
      <c r="N15" s="18" t="s">
        <v>66</v>
      </c>
      <c r="O15" s="78" t="s">
        <v>67</v>
      </c>
      <c r="P15" s="44"/>
      <c r="Q15" s="51"/>
      <c r="R15" s="25"/>
      <c r="S15" s="20" t="s">
        <v>68</v>
      </c>
      <c r="T15" s="25"/>
      <c r="U15" s="25"/>
      <c r="V15" s="20" t="s">
        <v>69</v>
      </c>
      <c r="W15" s="25"/>
      <c r="X15" s="25"/>
      <c r="Y15" s="25"/>
      <c r="Z15" s="25"/>
      <c r="AA15" s="25"/>
      <c r="AB15" s="25"/>
      <c r="AC15" s="25"/>
      <c r="AD15" s="25"/>
      <c r="AE15" s="25"/>
      <c r="AG15" s="6"/>
    </row>
    <row r="16" s="4" customFormat="1" spans="1:68">
      <c r="A16" s="16">
        <v>13</v>
      </c>
      <c r="B16" s="16" t="s">
        <v>125</v>
      </c>
      <c r="C16" s="17" t="s">
        <v>139</v>
      </c>
      <c r="D16" s="20" t="s">
        <v>21</v>
      </c>
      <c r="E16" s="20" t="str">
        <f>_xlfn.XLOOKUP(C16,[9]在职员工!$F:$F,[9]在职员工!$Y:$Y)</f>
        <v>360428198706224337</v>
      </c>
      <c r="F16" s="20">
        <f t="shared" si="0"/>
        <v>19870622</v>
      </c>
      <c r="G16" s="20" t="str">
        <f>_xlfn.XLOOKUP(C16,[9]在职员工!$F:$F,[9]在职员工!$J:$J)</f>
        <v>男</v>
      </c>
      <c r="H16" s="20" t="s">
        <v>64</v>
      </c>
      <c r="I16" s="25"/>
      <c r="J16" s="25"/>
      <c r="K16" s="25"/>
      <c r="L16" s="18" t="s">
        <v>65</v>
      </c>
      <c r="M16" s="22" t="s">
        <v>127</v>
      </c>
      <c r="N16" s="18" t="s">
        <v>66</v>
      </c>
      <c r="O16" s="78" t="s">
        <v>67</v>
      </c>
      <c r="P16" s="44"/>
      <c r="Q16" s="51"/>
      <c r="R16" s="25"/>
      <c r="S16" s="20" t="s">
        <v>68</v>
      </c>
      <c r="T16" s="25"/>
      <c r="U16" s="25"/>
      <c r="V16" s="20" t="s">
        <v>69</v>
      </c>
      <c r="W16" s="25"/>
      <c r="X16" s="25"/>
      <c r="Y16" s="25"/>
      <c r="Z16" s="25"/>
      <c r="AA16" s="25"/>
      <c r="AB16" s="25"/>
      <c r="AC16" s="25"/>
      <c r="AD16" s="25"/>
      <c r="AE16" s="25"/>
      <c r="AG16" s="6"/>
    </row>
    <row r="17" s="3" customFormat="1" spans="1:37">
      <c r="A17" s="16">
        <v>14</v>
      </c>
      <c r="B17" s="16" t="s">
        <v>125</v>
      </c>
      <c r="C17" s="17" t="s">
        <v>140</v>
      </c>
      <c r="D17" s="20" t="s">
        <v>21</v>
      </c>
      <c r="E17" s="20" t="str">
        <f>_xlfn.XLOOKUP(C17,[9]在职员工!$F:$F,[9]在职员工!$Y:$Y)</f>
        <v>412821198802012565</v>
      </c>
      <c r="F17" s="20">
        <f t="shared" si="0"/>
        <v>19880201</v>
      </c>
      <c r="G17" s="20" t="str">
        <f>_xlfn.XLOOKUP(C17,[9]在职员工!$F:$F,[9]在职员工!$J:$J)</f>
        <v>女</v>
      </c>
      <c r="H17" s="20" t="s">
        <v>64</v>
      </c>
      <c r="I17" s="47"/>
      <c r="J17" s="18"/>
      <c r="K17" s="18"/>
      <c r="L17" s="18" t="s">
        <v>65</v>
      </c>
      <c r="M17" s="22" t="s">
        <v>127</v>
      </c>
      <c r="N17" s="18" t="s">
        <v>66</v>
      </c>
      <c r="O17" s="78" t="s">
        <v>67</v>
      </c>
      <c r="P17" s="44"/>
      <c r="Q17" s="51"/>
      <c r="R17" s="18"/>
      <c r="S17" s="20" t="s">
        <v>68</v>
      </c>
      <c r="T17" s="18"/>
      <c r="U17" s="18"/>
      <c r="V17" s="20" t="s">
        <v>69</v>
      </c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s="3" customFormat="1" spans="1:37">
      <c r="A18" s="24">
        <v>15</v>
      </c>
      <c r="B18" s="16" t="s">
        <v>125</v>
      </c>
      <c r="C18" s="17" t="s">
        <v>141</v>
      </c>
      <c r="D18" s="20" t="s">
        <v>21</v>
      </c>
      <c r="E18" s="20" t="str">
        <f>_xlfn.XLOOKUP(C18,[9]在职员工!$F:$F,[9]在职员工!$Y:$Y)</f>
        <v>360301199905250027</v>
      </c>
      <c r="F18" s="20">
        <f t="shared" si="0"/>
        <v>19990525</v>
      </c>
      <c r="G18" s="20" t="str">
        <f>_xlfn.XLOOKUP(C18,[9]在职员工!$F:$F,[9]在职员工!$J:$J)</f>
        <v>女</v>
      </c>
      <c r="H18" s="20" t="s">
        <v>64</v>
      </c>
      <c r="I18" s="48"/>
      <c r="J18" s="18"/>
      <c r="K18" s="18"/>
      <c r="L18" s="18" t="s">
        <v>65</v>
      </c>
      <c r="M18" s="22" t="s">
        <v>127</v>
      </c>
      <c r="N18" s="18" t="s">
        <v>66</v>
      </c>
      <c r="O18" s="78" t="s">
        <v>67</v>
      </c>
      <c r="P18" s="44"/>
      <c r="Q18" s="51"/>
      <c r="R18" s="18"/>
      <c r="S18" s="20" t="s">
        <v>68</v>
      </c>
      <c r="T18" s="18"/>
      <c r="U18" s="18"/>
      <c r="V18" s="20" t="s">
        <v>69</v>
      </c>
      <c r="W18" s="18"/>
      <c r="X18" s="18"/>
      <c r="Y18" s="18"/>
      <c r="Z18" s="18"/>
      <c r="AA18" s="18"/>
      <c r="AB18" s="18"/>
      <c r="AC18" s="18"/>
      <c r="AD18" s="18"/>
      <c r="AE18" s="18"/>
      <c r="AF18" s="23"/>
      <c r="AG18" s="23"/>
      <c r="AH18" s="23"/>
      <c r="AI18" s="23"/>
      <c r="AJ18" s="23"/>
      <c r="AK18" s="23"/>
    </row>
    <row r="19" customFormat="1" spans="1:37">
      <c r="A19" s="24">
        <v>16</v>
      </c>
      <c r="B19" s="16" t="s">
        <v>125</v>
      </c>
      <c r="C19" s="17" t="s">
        <v>142</v>
      </c>
      <c r="D19" s="20" t="s">
        <v>21</v>
      </c>
      <c r="E19" s="20" t="str">
        <f>_xlfn.XLOOKUP(C19,[9]在职员工!$F:$F,[9]在职员工!$Y:$Y)</f>
        <v>342426199211073637</v>
      </c>
      <c r="F19" s="20">
        <f t="shared" si="0"/>
        <v>19921107</v>
      </c>
      <c r="G19" s="20" t="str">
        <f>_xlfn.XLOOKUP(C19,[9]在职员工!$F:$F,[9]在职员工!$J:$J)</f>
        <v>男</v>
      </c>
      <c r="H19" s="20" t="s">
        <v>64</v>
      </c>
      <c r="I19" s="49"/>
      <c r="J19" s="18"/>
      <c r="K19" s="18"/>
      <c r="L19" s="18" t="s">
        <v>65</v>
      </c>
      <c r="M19" s="22" t="s">
        <v>127</v>
      </c>
      <c r="N19" s="18" t="s">
        <v>66</v>
      </c>
      <c r="O19" s="78" t="s">
        <v>67</v>
      </c>
      <c r="P19" s="44"/>
      <c r="Q19" s="51"/>
      <c r="R19" s="26"/>
      <c r="S19" s="20" t="s">
        <v>68</v>
      </c>
      <c r="T19" s="26"/>
      <c r="U19" s="26"/>
      <c r="V19" s="20" t="s">
        <v>69</v>
      </c>
      <c r="W19" s="26"/>
      <c r="X19" s="26"/>
      <c r="Y19" s="26"/>
      <c r="Z19" s="26"/>
      <c r="AA19" s="26"/>
      <c r="AB19" s="26"/>
      <c r="AC19" s="26"/>
      <c r="AD19" s="26"/>
      <c r="AE19" s="26"/>
      <c r="AF19" s="27"/>
      <c r="AG19" s="27"/>
      <c r="AH19" s="27"/>
      <c r="AI19" s="27"/>
      <c r="AJ19" s="27"/>
      <c r="AK19" s="27"/>
    </row>
    <row r="20" customFormat="1" spans="1:37">
      <c r="A20" s="16">
        <v>17</v>
      </c>
      <c r="B20" s="16" t="s">
        <v>125</v>
      </c>
      <c r="C20" s="17" t="s">
        <v>143</v>
      </c>
      <c r="D20" s="20" t="s">
        <v>21</v>
      </c>
      <c r="E20" s="20" t="str">
        <f>_xlfn.XLOOKUP(C20,[9]在职员工!$F:$F,[9]在职员工!$Y:$Y)</f>
        <v>130726199502223119</v>
      </c>
      <c r="F20" s="20">
        <f t="shared" si="0"/>
        <v>19950222</v>
      </c>
      <c r="G20" s="20" t="str">
        <f>_xlfn.XLOOKUP(C20,[9]在职员工!$F:$F,[9]在职员工!$J:$J)</f>
        <v>男</v>
      </c>
      <c r="H20" s="20" t="s">
        <v>64</v>
      </c>
      <c r="I20" s="48"/>
      <c r="J20" s="18"/>
      <c r="K20" s="18"/>
      <c r="L20" s="18" t="s">
        <v>65</v>
      </c>
      <c r="M20" s="22" t="s">
        <v>127</v>
      </c>
      <c r="N20" s="18" t="s">
        <v>66</v>
      </c>
      <c r="O20" s="78" t="s">
        <v>67</v>
      </c>
      <c r="P20" s="44"/>
      <c r="Q20" s="51"/>
      <c r="R20" s="26"/>
      <c r="S20" s="20" t="s">
        <v>68</v>
      </c>
      <c r="T20" s="26"/>
      <c r="U20" s="26"/>
      <c r="V20" s="20" t="s">
        <v>69</v>
      </c>
      <c r="W20" s="26"/>
      <c r="X20" s="26"/>
      <c r="Y20" s="26"/>
      <c r="Z20" s="26"/>
      <c r="AA20" s="26"/>
      <c r="AB20" s="26"/>
      <c r="AC20" s="26"/>
      <c r="AD20" s="26"/>
      <c r="AE20" s="26"/>
      <c r="AF20" s="27"/>
      <c r="AG20" s="27"/>
      <c r="AH20" s="27"/>
      <c r="AI20" s="27"/>
      <c r="AJ20" s="27"/>
      <c r="AK20" s="27"/>
    </row>
    <row r="21" customFormat="1" spans="1:37">
      <c r="A21" s="16">
        <v>18</v>
      </c>
      <c r="B21" s="16" t="s">
        <v>125</v>
      </c>
      <c r="C21" s="17" t="s">
        <v>144</v>
      </c>
      <c r="D21" s="20" t="s">
        <v>21</v>
      </c>
      <c r="E21" s="20" t="str">
        <f>_xlfn.XLOOKUP(C21,[9]在职员工!$F:$F,[9]在职员工!$Y:$Y)</f>
        <v>460003199505105613</v>
      </c>
      <c r="F21" s="20">
        <f t="shared" si="0"/>
        <v>19950510</v>
      </c>
      <c r="G21" s="20" t="str">
        <f>_xlfn.XLOOKUP(C21,[9]在职员工!$F:$F,[9]在职员工!$J:$J)</f>
        <v>男</v>
      </c>
      <c r="H21" s="20" t="s">
        <v>64</v>
      </c>
      <c r="I21" s="48"/>
      <c r="J21" s="18"/>
      <c r="K21" s="18"/>
      <c r="L21" s="18" t="s">
        <v>65</v>
      </c>
      <c r="M21" s="22" t="s">
        <v>127</v>
      </c>
      <c r="N21" s="18" t="s">
        <v>66</v>
      </c>
      <c r="O21" s="78" t="s">
        <v>67</v>
      </c>
      <c r="P21" s="44"/>
      <c r="Q21" s="51"/>
      <c r="R21" s="26"/>
      <c r="S21" s="20" t="s">
        <v>68</v>
      </c>
      <c r="T21" s="26"/>
      <c r="U21" s="26"/>
      <c r="V21" s="20" t="s">
        <v>69</v>
      </c>
      <c r="W21" s="26"/>
      <c r="X21" s="26"/>
      <c r="Y21" s="26"/>
      <c r="Z21" s="26"/>
      <c r="AA21" s="26"/>
      <c r="AB21" s="26"/>
      <c r="AC21" s="26"/>
      <c r="AD21" s="26"/>
      <c r="AE21" s="26"/>
      <c r="AF21" s="27"/>
      <c r="AG21" s="27"/>
      <c r="AH21" s="27"/>
      <c r="AI21" s="27"/>
      <c r="AJ21" s="27"/>
      <c r="AK21" s="27"/>
    </row>
    <row r="22" customFormat="1" spans="1:37">
      <c r="A22" s="16">
        <v>19</v>
      </c>
      <c r="B22" s="16" t="s">
        <v>125</v>
      </c>
      <c r="C22" s="17" t="s">
        <v>145</v>
      </c>
      <c r="D22" s="20" t="s">
        <v>21</v>
      </c>
      <c r="E22" s="20" t="str">
        <f>_xlfn.XLOOKUP(C22,[9]在职员工!$F:$F,[9]在职员工!$Y:$Y)</f>
        <v>339005197907294114</v>
      </c>
      <c r="F22" s="20">
        <f t="shared" si="0"/>
        <v>19790729</v>
      </c>
      <c r="G22" s="20" t="str">
        <f>_xlfn.XLOOKUP(C22,[9]在职员工!$F:$F,[9]在职员工!$J:$J)</f>
        <v>男</v>
      </c>
      <c r="H22" s="20" t="s">
        <v>64</v>
      </c>
      <c r="I22" s="46"/>
      <c r="J22" s="18"/>
      <c r="K22" s="18"/>
      <c r="L22" s="18" t="s">
        <v>65</v>
      </c>
      <c r="M22" s="22" t="s">
        <v>127</v>
      </c>
      <c r="N22" s="18" t="s">
        <v>66</v>
      </c>
      <c r="O22" s="78" t="s">
        <v>67</v>
      </c>
      <c r="P22" s="44"/>
      <c r="Q22" s="51"/>
      <c r="R22" s="26"/>
      <c r="S22" s="20" t="s">
        <v>68</v>
      </c>
      <c r="T22" s="26"/>
      <c r="U22" s="26"/>
      <c r="V22" s="20" t="s">
        <v>69</v>
      </c>
      <c r="W22" s="26"/>
      <c r="X22" s="26"/>
      <c r="Y22" s="26"/>
      <c r="Z22" s="26"/>
      <c r="AA22" s="26"/>
      <c r="AB22" s="26"/>
      <c r="AC22" s="26"/>
      <c r="AD22" s="26"/>
      <c r="AE22" s="26"/>
      <c r="AF22" s="27"/>
      <c r="AG22" s="27"/>
      <c r="AH22" s="27"/>
      <c r="AI22" s="27"/>
      <c r="AJ22" s="27"/>
      <c r="AK22" s="27"/>
    </row>
    <row r="23" s="3" customFormat="1" spans="1:37">
      <c r="A23" s="16">
        <v>20</v>
      </c>
      <c r="B23" s="16" t="s">
        <v>125</v>
      </c>
      <c r="C23" s="17" t="s">
        <v>146</v>
      </c>
      <c r="D23" s="20" t="s">
        <v>21</v>
      </c>
      <c r="E23" s="20" t="str">
        <f>_xlfn.XLOOKUP(C23,[9]在职员工!$F:$F,[9]在职员工!$Y:$Y)</f>
        <v>231003198110311627</v>
      </c>
      <c r="F23" s="20">
        <f t="shared" si="0"/>
        <v>19811031</v>
      </c>
      <c r="G23" s="20" t="str">
        <f>_xlfn.XLOOKUP(C23,[9]在职员工!$F:$F,[9]在职员工!$J:$J)</f>
        <v>女</v>
      </c>
      <c r="H23" s="20" t="s">
        <v>64</v>
      </c>
      <c r="I23" s="46"/>
      <c r="J23" s="18"/>
      <c r="K23" s="18"/>
      <c r="L23" s="18" t="s">
        <v>65</v>
      </c>
      <c r="M23" s="22" t="s">
        <v>127</v>
      </c>
      <c r="N23" s="18" t="s">
        <v>66</v>
      </c>
      <c r="O23" s="78" t="s">
        <v>67</v>
      </c>
      <c r="P23" s="44"/>
      <c r="Q23" s="51"/>
      <c r="R23" s="18"/>
      <c r="S23" s="20" t="s">
        <v>68</v>
      </c>
      <c r="T23" s="18"/>
      <c r="U23" s="18"/>
      <c r="V23" s="20" t="s">
        <v>69</v>
      </c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3" customFormat="1" spans="1:37">
      <c r="A24" s="24">
        <v>21</v>
      </c>
      <c r="B24" s="16" t="s">
        <v>125</v>
      </c>
      <c r="C24" s="17" t="s">
        <v>147</v>
      </c>
      <c r="D24" s="20" t="s">
        <v>21</v>
      </c>
      <c r="E24" s="20" t="str">
        <f>_xlfn.XLOOKUP(C24,[9]在职员工!$F:$F,[9]在职员工!$Y:$Y)</f>
        <v>610523200008096564</v>
      </c>
      <c r="F24" s="20">
        <f t="shared" si="0"/>
        <v>20000809</v>
      </c>
      <c r="G24" s="20" t="str">
        <f>_xlfn.XLOOKUP(C24,[9]在职员工!$F:$F,[9]在职员工!$J:$J)</f>
        <v>女</v>
      </c>
      <c r="H24" s="20" t="s">
        <v>64</v>
      </c>
      <c r="I24" s="46"/>
      <c r="J24" s="18"/>
      <c r="K24" s="18"/>
      <c r="L24" s="18" t="s">
        <v>65</v>
      </c>
      <c r="M24" s="22" t="s">
        <v>127</v>
      </c>
      <c r="N24" s="18" t="s">
        <v>66</v>
      </c>
      <c r="O24" s="78" t="s">
        <v>67</v>
      </c>
      <c r="P24" s="44"/>
      <c r="Q24" s="51"/>
      <c r="R24" s="18"/>
      <c r="S24" s="20" t="s">
        <v>68</v>
      </c>
      <c r="T24" s="18"/>
      <c r="U24" s="18"/>
      <c r="V24" s="20" t="s">
        <v>69</v>
      </c>
      <c r="W24" s="18"/>
      <c r="X24" s="18"/>
      <c r="Y24" s="18"/>
      <c r="Z24" s="18"/>
      <c r="AA24" s="18"/>
      <c r="AB24" s="18"/>
      <c r="AC24" s="18"/>
      <c r="AD24" s="18"/>
      <c r="AE24" s="18"/>
      <c r="AF24" s="23"/>
      <c r="AG24" s="23"/>
      <c r="AH24" s="23"/>
      <c r="AI24" s="23"/>
      <c r="AJ24" s="23"/>
      <c r="AK24" s="23"/>
    </row>
    <row r="25" s="4" customFormat="1" spans="1:37">
      <c r="A25" s="24">
        <v>22</v>
      </c>
      <c r="B25" s="16" t="s">
        <v>125</v>
      </c>
      <c r="C25" s="17" t="s">
        <v>148</v>
      </c>
      <c r="D25" s="20" t="s">
        <v>21</v>
      </c>
      <c r="E25" s="20" t="str">
        <f>_xlfn.XLOOKUP(C25,[9]在职员工!$F:$F,[9]在职员工!$Y:$Y)</f>
        <v>622722199901273335</v>
      </c>
      <c r="F25" s="20">
        <f t="shared" si="0"/>
        <v>19990127</v>
      </c>
      <c r="G25" s="20" t="str">
        <f>_xlfn.XLOOKUP(C25,[9]在职员工!$F:$F,[9]在职员工!$J:$J)</f>
        <v>男</v>
      </c>
      <c r="H25" s="20" t="s">
        <v>64</v>
      </c>
      <c r="I25" s="50"/>
      <c r="J25" s="18"/>
      <c r="K25" s="18"/>
      <c r="L25" s="18" t="s">
        <v>65</v>
      </c>
      <c r="M25" s="22" t="s">
        <v>127</v>
      </c>
      <c r="N25" s="18" t="s">
        <v>66</v>
      </c>
      <c r="O25" s="78" t="s">
        <v>67</v>
      </c>
      <c r="P25" s="44"/>
      <c r="Q25" s="51"/>
      <c r="R25" s="17"/>
      <c r="S25" s="20" t="s">
        <v>68</v>
      </c>
      <c r="T25" s="17"/>
      <c r="U25" s="17"/>
      <c r="V25" s="20" t="s">
        <v>69</v>
      </c>
      <c r="W25" s="18"/>
      <c r="X25" s="18"/>
      <c r="Y25" s="18"/>
      <c r="Z25" s="18"/>
      <c r="AA25" s="18"/>
      <c r="AB25" s="18"/>
      <c r="AC25" s="18"/>
      <c r="AD25" s="18"/>
      <c r="AE25" s="18"/>
      <c r="AG25" s="6"/>
    </row>
    <row r="26" s="4" customFormat="1" spans="1:37">
      <c r="A26" s="16">
        <v>23</v>
      </c>
      <c r="B26" s="16" t="s">
        <v>125</v>
      </c>
      <c r="C26" s="17" t="s">
        <v>149</v>
      </c>
      <c r="D26" s="20" t="s">
        <v>21</v>
      </c>
      <c r="E26" s="20" t="str">
        <f>_xlfn.XLOOKUP(C26,[9]在职员工!$F:$F,[9]在职员工!$Y:$Y)</f>
        <v>445224199112205158</v>
      </c>
      <c r="F26" s="20">
        <f t="shared" si="0"/>
        <v>19911220</v>
      </c>
      <c r="G26" s="20" t="str">
        <f>_xlfn.XLOOKUP(C26,[9]在职员工!$F:$F,[9]在职员工!$J:$J)</f>
        <v>男</v>
      </c>
      <c r="H26" s="20" t="s">
        <v>64</v>
      </c>
      <c r="I26" s="50"/>
      <c r="J26" s="18"/>
      <c r="K26" s="18"/>
      <c r="L26" s="18" t="s">
        <v>65</v>
      </c>
      <c r="M26" s="22" t="s">
        <v>127</v>
      </c>
      <c r="N26" s="18" t="s">
        <v>66</v>
      </c>
      <c r="O26" s="78" t="s">
        <v>67</v>
      </c>
      <c r="P26" s="44"/>
      <c r="Q26" s="51"/>
      <c r="R26" s="17"/>
      <c r="S26" s="20" t="s">
        <v>68</v>
      </c>
      <c r="T26" s="17"/>
      <c r="U26" s="17"/>
      <c r="V26" s="20" t="s">
        <v>69</v>
      </c>
      <c r="W26" s="18"/>
      <c r="X26" s="18"/>
      <c r="Y26" s="18"/>
      <c r="Z26" s="18"/>
      <c r="AA26" s="18"/>
      <c r="AB26" s="18"/>
      <c r="AC26" s="18"/>
      <c r="AD26" s="18"/>
      <c r="AE26" s="18"/>
      <c r="AG26" s="6"/>
    </row>
    <row r="27" s="4" customFormat="1" spans="1:37">
      <c r="A27" s="16">
        <v>24</v>
      </c>
      <c r="B27" s="16" t="s">
        <v>125</v>
      </c>
      <c r="C27" s="17" t="s">
        <v>150</v>
      </c>
      <c r="D27" s="20" t="s">
        <v>21</v>
      </c>
      <c r="E27" s="20" t="str">
        <f>_xlfn.XLOOKUP(C27,[9]在职员工!$F:$F,[9]在职员工!$Y:$Y)</f>
        <v>652701198804173729</v>
      </c>
      <c r="F27" s="20">
        <f t="shared" si="0"/>
        <v>19880417</v>
      </c>
      <c r="G27" s="20" t="str">
        <f>_xlfn.XLOOKUP(C27,[9]在职员工!$F:$F,[9]在职员工!$J:$J)</f>
        <v>女</v>
      </c>
      <c r="H27" s="20" t="s">
        <v>64</v>
      </c>
      <c r="I27" s="50"/>
      <c r="J27" s="18"/>
      <c r="K27" s="18"/>
      <c r="L27" s="18" t="s">
        <v>65</v>
      </c>
      <c r="M27" s="22" t="s">
        <v>127</v>
      </c>
      <c r="N27" s="18" t="s">
        <v>66</v>
      </c>
      <c r="O27" s="78" t="s">
        <v>67</v>
      </c>
      <c r="P27" s="44"/>
      <c r="Q27" s="51"/>
      <c r="R27" s="17"/>
      <c r="S27" s="20" t="s">
        <v>68</v>
      </c>
      <c r="T27" s="17"/>
      <c r="U27" s="17"/>
      <c r="V27" s="20" t="s">
        <v>69</v>
      </c>
      <c r="W27" s="18"/>
      <c r="X27" s="18"/>
      <c r="Y27" s="18"/>
      <c r="Z27" s="18"/>
      <c r="AA27" s="18"/>
      <c r="AB27" s="18"/>
      <c r="AC27" s="18"/>
      <c r="AD27" s="18"/>
      <c r="AE27" s="18"/>
      <c r="AG27" s="6"/>
    </row>
    <row r="28" s="4" customFormat="1" spans="1:37">
      <c r="A28" s="16">
        <v>25</v>
      </c>
      <c r="B28" s="16" t="s">
        <v>125</v>
      </c>
      <c r="C28" s="17" t="s">
        <v>151</v>
      </c>
      <c r="D28" s="20" t="s">
        <v>21</v>
      </c>
      <c r="E28" s="20" t="str">
        <f>_xlfn.XLOOKUP(C28,[9]在职员工!$F:$F,[9]在职员工!$Y:$Y)</f>
        <v>622722199812080312</v>
      </c>
      <c r="F28" s="20">
        <f t="shared" si="0"/>
        <v>19981208</v>
      </c>
      <c r="G28" s="20" t="str">
        <f>_xlfn.XLOOKUP(C28,[9]在职员工!$F:$F,[9]在职员工!$J:$J)</f>
        <v>男</v>
      </c>
      <c r="H28" s="20" t="s">
        <v>64</v>
      </c>
      <c r="I28" s="50"/>
      <c r="J28" s="18"/>
      <c r="K28" s="18"/>
      <c r="L28" s="18" t="s">
        <v>65</v>
      </c>
      <c r="M28" s="22" t="s">
        <v>127</v>
      </c>
      <c r="N28" s="18" t="s">
        <v>66</v>
      </c>
      <c r="O28" s="78" t="s">
        <v>67</v>
      </c>
      <c r="P28" s="44"/>
      <c r="Q28" s="51"/>
      <c r="R28" s="17"/>
      <c r="S28" s="20" t="s">
        <v>68</v>
      </c>
      <c r="T28" s="17"/>
      <c r="U28" s="17"/>
      <c r="V28" s="20" t="s">
        <v>69</v>
      </c>
      <c r="W28" s="18"/>
      <c r="X28" s="18"/>
      <c r="Y28" s="18"/>
      <c r="Z28" s="18"/>
      <c r="AA28" s="18"/>
      <c r="AB28" s="18"/>
      <c r="AC28" s="18"/>
      <c r="AD28" s="18"/>
      <c r="AE28" s="18"/>
      <c r="AG28" s="6"/>
    </row>
    <row r="29" s="4" customFormat="1" spans="1:37">
      <c r="A29" s="24">
        <v>26</v>
      </c>
      <c r="B29" s="16" t="s">
        <v>125</v>
      </c>
      <c r="C29" s="17" t="s">
        <v>152</v>
      </c>
      <c r="D29" s="20" t="s">
        <v>21</v>
      </c>
      <c r="E29" s="20" t="str">
        <f>_xlfn.XLOOKUP(C29,[9]在职员工!$F:$F,[9]在职员工!$Y:$Y)</f>
        <v>440181200009150315</v>
      </c>
      <c r="F29" s="20">
        <f t="shared" si="0"/>
        <v>20000915</v>
      </c>
      <c r="G29" s="20" t="str">
        <f>_xlfn.XLOOKUP(C29,[9]在职员工!$F:$F,[9]在职员工!$J:$J)</f>
        <v>男</v>
      </c>
      <c r="H29" s="20" t="s">
        <v>64</v>
      </c>
      <c r="I29" s="50"/>
      <c r="J29" s="18"/>
      <c r="K29" s="18"/>
      <c r="L29" s="18" t="s">
        <v>65</v>
      </c>
      <c r="M29" s="22" t="s">
        <v>127</v>
      </c>
      <c r="N29" s="18" t="s">
        <v>66</v>
      </c>
      <c r="O29" s="78" t="s">
        <v>67</v>
      </c>
      <c r="P29" s="44"/>
      <c r="Q29" s="51"/>
      <c r="R29" s="17"/>
      <c r="S29" s="20" t="s">
        <v>68</v>
      </c>
      <c r="T29" s="17"/>
      <c r="U29" s="17"/>
      <c r="V29" s="20" t="s">
        <v>69</v>
      </c>
      <c r="W29" s="18"/>
      <c r="X29" s="18"/>
      <c r="Y29" s="18"/>
      <c r="Z29" s="18"/>
      <c r="AA29" s="18"/>
      <c r="AB29" s="18"/>
      <c r="AC29" s="18"/>
      <c r="AD29" s="18"/>
      <c r="AE29" s="18"/>
      <c r="AG29" s="6"/>
    </row>
    <row r="30" s="4" customFormat="1" spans="1:37">
      <c r="A30" s="24">
        <v>27</v>
      </c>
      <c r="B30" s="16" t="s">
        <v>125</v>
      </c>
      <c r="C30" s="17" t="s">
        <v>153</v>
      </c>
      <c r="D30" s="20" t="s">
        <v>21</v>
      </c>
      <c r="E30" s="20" t="str">
        <f>_xlfn.XLOOKUP(C30,[9]在职员工!$F:$F,[9]在职员工!$Y:$Y)</f>
        <v>370323199309282639</v>
      </c>
      <c r="F30" s="20">
        <f t="shared" si="0"/>
        <v>19930928</v>
      </c>
      <c r="G30" s="20" t="str">
        <f>_xlfn.XLOOKUP(C30,[9]在职员工!$F:$F,[9]在职员工!$J:$J)</f>
        <v>男</v>
      </c>
      <c r="H30" s="20" t="s">
        <v>64</v>
      </c>
      <c r="I30" s="50"/>
      <c r="J30" s="18"/>
      <c r="K30" s="18"/>
      <c r="L30" s="18" t="s">
        <v>65</v>
      </c>
      <c r="M30" s="22" t="s">
        <v>127</v>
      </c>
      <c r="N30" s="18" t="s">
        <v>66</v>
      </c>
      <c r="O30" s="78" t="s">
        <v>67</v>
      </c>
      <c r="P30" s="44"/>
      <c r="Q30" s="51"/>
      <c r="R30" s="17"/>
      <c r="S30" s="20" t="s">
        <v>68</v>
      </c>
      <c r="T30" s="17"/>
      <c r="U30" s="17"/>
      <c r="V30" s="20" t="s">
        <v>69</v>
      </c>
      <c r="W30" s="18"/>
      <c r="X30" s="18"/>
      <c r="Y30" s="18"/>
      <c r="Z30" s="18"/>
      <c r="AA30" s="18"/>
      <c r="AB30" s="18"/>
      <c r="AC30" s="18"/>
      <c r="AD30" s="18"/>
      <c r="AE30" s="18"/>
      <c r="AG30" s="6"/>
    </row>
    <row r="31" s="4" customFormat="1" spans="1:37">
      <c r="A31" s="16">
        <v>28</v>
      </c>
      <c r="B31" s="16" t="s">
        <v>125</v>
      </c>
      <c r="C31" s="17" t="s">
        <v>154</v>
      </c>
      <c r="D31" s="20" t="s">
        <v>21</v>
      </c>
      <c r="E31" s="20" t="str">
        <f>_xlfn.XLOOKUP(C31,[9]在职员工!$F:$F,[9]在职员工!$Y:$Y)</f>
        <v>331081199311240041</v>
      </c>
      <c r="F31" s="20">
        <f t="shared" si="0"/>
        <v>19931124</v>
      </c>
      <c r="G31" s="20" t="str">
        <f>_xlfn.XLOOKUP(C31,[9]在职员工!$F:$F,[9]在职员工!$J:$J)</f>
        <v>女</v>
      </c>
      <c r="H31" s="20" t="s">
        <v>64</v>
      </c>
      <c r="I31" s="50"/>
      <c r="J31" s="18"/>
      <c r="K31" s="18"/>
      <c r="L31" s="18" t="s">
        <v>65</v>
      </c>
      <c r="M31" s="22" t="s">
        <v>127</v>
      </c>
      <c r="N31" s="18" t="s">
        <v>66</v>
      </c>
      <c r="O31" s="78" t="s">
        <v>67</v>
      </c>
      <c r="P31" s="44"/>
      <c r="Q31" s="51"/>
      <c r="R31" s="17"/>
      <c r="S31" s="20" t="s">
        <v>68</v>
      </c>
      <c r="T31" s="17"/>
      <c r="U31" s="17"/>
      <c r="V31" s="20" t="s">
        <v>69</v>
      </c>
      <c r="W31" s="18"/>
      <c r="X31" s="18"/>
      <c r="Y31" s="18"/>
      <c r="Z31" s="18"/>
      <c r="AA31" s="18"/>
      <c r="AB31" s="18"/>
      <c r="AC31" s="18"/>
      <c r="AD31" s="18"/>
      <c r="AE31" s="18"/>
      <c r="AG31" s="6"/>
    </row>
    <row r="32" s="4" customFormat="1" spans="1:37">
      <c r="A32" s="16">
        <v>29</v>
      </c>
      <c r="B32" s="16" t="s">
        <v>125</v>
      </c>
      <c r="C32" s="17" t="s">
        <v>155</v>
      </c>
      <c r="D32" s="20" t="s">
        <v>21</v>
      </c>
      <c r="E32" s="20" t="str">
        <f>_xlfn.XLOOKUP(C32,[9]在职员工!$F:$F,[9]在职员工!$Y:$Y)</f>
        <v>230206199102070927</v>
      </c>
      <c r="F32" s="20">
        <f t="shared" si="0"/>
        <v>19910207</v>
      </c>
      <c r="G32" s="20" t="str">
        <f>_xlfn.XLOOKUP(C32,[9]在职员工!$F:$F,[9]在职员工!$J:$J)</f>
        <v>女</v>
      </c>
      <c r="H32" s="20" t="s">
        <v>64</v>
      </c>
      <c r="I32" s="50"/>
      <c r="J32" s="18"/>
      <c r="K32" s="18"/>
      <c r="L32" s="18" t="s">
        <v>65</v>
      </c>
      <c r="M32" s="22" t="s">
        <v>127</v>
      </c>
      <c r="N32" s="18" t="s">
        <v>66</v>
      </c>
      <c r="O32" s="78" t="s">
        <v>67</v>
      </c>
      <c r="P32" s="44"/>
      <c r="Q32" s="51"/>
      <c r="R32" s="17"/>
      <c r="S32" s="20" t="s">
        <v>68</v>
      </c>
      <c r="T32" s="17"/>
      <c r="U32" s="17"/>
      <c r="V32" s="20" t="s">
        <v>69</v>
      </c>
      <c r="W32" s="18"/>
      <c r="X32" s="18"/>
      <c r="Y32" s="18"/>
      <c r="Z32" s="18"/>
      <c r="AA32" s="18"/>
      <c r="AB32" s="18"/>
      <c r="AC32" s="18"/>
      <c r="AD32" s="18"/>
      <c r="AE32" s="18"/>
      <c r="AG32" s="6"/>
    </row>
    <row r="33" s="4" customFormat="1" spans="1:33">
      <c r="A33" s="16">
        <v>30</v>
      </c>
      <c r="B33" s="16" t="s">
        <v>125</v>
      </c>
      <c r="C33" s="17" t="s">
        <v>156</v>
      </c>
      <c r="D33" s="20" t="s">
        <v>21</v>
      </c>
      <c r="E33" s="20" t="str">
        <f>_xlfn.XLOOKUP(C33,[9]在职员工!$F:$F,[9]在职员工!$Y:$Y)</f>
        <v>430381200012247467</v>
      </c>
      <c r="F33" s="20">
        <f t="shared" si="0"/>
        <v>20001224</v>
      </c>
      <c r="G33" s="20" t="str">
        <f>_xlfn.XLOOKUP(C33,[9]在职员工!$F:$F,[9]在职员工!$J:$J)</f>
        <v>女</v>
      </c>
      <c r="H33" s="20" t="s">
        <v>64</v>
      </c>
      <c r="I33" s="50"/>
      <c r="J33" s="18"/>
      <c r="K33" s="18"/>
      <c r="L33" s="18" t="s">
        <v>65</v>
      </c>
      <c r="M33" s="22" t="s">
        <v>127</v>
      </c>
      <c r="N33" s="18" t="s">
        <v>66</v>
      </c>
      <c r="O33" s="78" t="s">
        <v>67</v>
      </c>
      <c r="P33" s="44"/>
      <c r="Q33" s="51"/>
      <c r="R33" s="17"/>
      <c r="S33" s="20" t="s">
        <v>68</v>
      </c>
      <c r="T33" s="17"/>
      <c r="U33" s="17"/>
      <c r="V33" s="20" t="s">
        <v>69</v>
      </c>
      <c r="W33" s="18"/>
      <c r="X33" s="18"/>
      <c r="Y33" s="18"/>
      <c r="Z33" s="18"/>
      <c r="AA33" s="18"/>
      <c r="AB33" s="18"/>
      <c r="AC33" s="18"/>
      <c r="AD33" s="18"/>
      <c r="AE33" s="18"/>
      <c r="AG33" s="6"/>
    </row>
    <row r="34" s="4" customFormat="1" spans="1:33">
      <c r="A34" s="24">
        <v>31</v>
      </c>
      <c r="B34" s="16" t="s">
        <v>125</v>
      </c>
      <c r="C34" s="17" t="s">
        <v>157</v>
      </c>
      <c r="D34" s="20" t="s">
        <v>21</v>
      </c>
      <c r="E34" s="20" t="str">
        <f>_xlfn.XLOOKUP(C34,[9]在职员工!$F:$F,[9]在职员工!$Y:$Y)</f>
        <v>362323199105067523</v>
      </c>
      <c r="F34" s="20">
        <f t="shared" si="0"/>
        <v>19910506</v>
      </c>
      <c r="G34" s="20" t="str">
        <f>_xlfn.XLOOKUP(C34,[9]在职员工!$F:$F,[9]在职员工!$J:$J)</f>
        <v>女</v>
      </c>
      <c r="H34" s="20" t="s">
        <v>64</v>
      </c>
      <c r="I34" s="50"/>
      <c r="J34" s="18"/>
      <c r="K34" s="18"/>
      <c r="L34" s="18" t="s">
        <v>65</v>
      </c>
      <c r="M34" s="22" t="s">
        <v>127</v>
      </c>
      <c r="N34" s="18" t="s">
        <v>66</v>
      </c>
      <c r="O34" s="78" t="s">
        <v>67</v>
      </c>
      <c r="P34" s="44"/>
      <c r="Q34" s="51"/>
      <c r="R34" s="17"/>
      <c r="S34" s="20" t="s">
        <v>68</v>
      </c>
      <c r="T34" s="17"/>
      <c r="U34" s="17"/>
      <c r="V34" s="20" t="s">
        <v>69</v>
      </c>
      <c r="W34" s="18"/>
      <c r="X34" s="18"/>
      <c r="Y34" s="18"/>
      <c r="Z34" s="18"/>
      <c r="AA34" s="18"/>
      <c r="AB34" s="18"/>
      <c r="AC34" s="18"/>
      <c r="AD34" s="18"/>
      <c r="AE34" s="18"/>
      <c r="AG34" s="6"/>
    </row>
    <row r="35" s="4" customFormat="1" spans="1:33">
      <c r="A35" s="24">
        <v>32</v>
      </c>
      <c r="B35" s="16" t="s">
        <v>125</v>
      </c>
      <c r="C35" s="17" t="s">
        <v>158</v>
      </c>
      <c r="D35" s="20" t="s">
        <v>21</v>
      </c>
      <c r="E35" s="20" t="str">
        <f>_xlfn.XLOOKUP(C35,[9]在职员工!$F:$F,[9]在职员工!$Y:$Y)</f>
        <v>140222199303129030</v>
      </c>
      <c r="F35" s="20">
        <f t="shared" si="0"/>
        <v>19930312</v>
      </c>
      <c r="G35" s="20" t="str">
        <f>_xlfn.XLOOKUP(C35,[9]在职员工!$F:$F,[9]在职员工!$J:$J)</f>
        <v>男</v>
      </c>
      <c r="H35" s="20" t="s">
        <v>64</v>
      </c>
      <c r="I35" s="50"/>
      <c r="J35" s="18"/>
      <c r="K35" s="18"/>
      <c r="L35" s="18" t="s">
        <v>65</v>
      </c>
      <c r="M35" s="22" t="s">
        <v>127</v>
      </c>
      <c r="N35" s="18" t="s">
        <v>66</v>
      </c>
      <c r="O35" s="78" t="s">
        <v>67</v>
      </c>
      <c r="P35" s="44"/>
      <c r="Q35" s="51"/>
      <c r="R35" s="17"/>
      <c r="S35" s="20" t="s">
        <v>68</v>
      </c>
      <c r="T35" s="17"/>
      <c r="U35" s="17"/>
      <c r="V35" s="20" t="s">
        <v>69</v>
      </c>
      <c r="W35" s="18"/>
      <c r="X35" s="18"/>
      <c r="Y35" s="18"/>
      <c r="Z35" s="18"/>
      <c r="AA35" s="18"/>
      <c r="AB35" s="18"/>
      <c r="AC35" s="18"/>
      <c r="AD35" s="18"/>
      <c r="AE35" s="18"/>
      <c r="AG35" s="6"/>
    </row>
    <row r="36" s="4" customFormat="1" spans="1:33">
      <c r="A36" s="16">
        <v>33</v>
      </c>
      <c r="B36" s="16" t="s">
        <v>125</v>
      </c>
      <c r="C36" s="17" t="s">
        <v>159</v>
      </c>
      <c r="D36" s="20" t="s">
        <v>21</v>
      </c>
      <c r="E36" s="20" t="str">
        <f>_xlfn.XLOOKUP(C36,[9]在职员工!$F:$F,[9]在职员工!$Y:$Y)</f>
        <v>330482198512093052</v>
      </c>
      <c r="F36" s="20">
        <f t="shared" si="0"/>
        <v>19851209</v>
      </c>
      <c r="G36" s="20" t="str">
        <f>_xlfn.XLOOKUP(C36,[9]在职员工!$F:$F,[9]在职员工!$J:$J)</f>
        <v>男</v>
      </c>
      <c r="H36" s="20" t="s">
        <v>64</v>
      </c>
      <c r="I36" s="50"/>
      <c r="J36" s="18"/>
      <c r="K36" s="18"/>
      <c r="L36" s="18" t="s">
        <v>65</v>
      </c>
      <c r="M36" s="22" t="s">
        <v>127</v>
      </c>
      <c r="N36" s="18" t="s">
        <v>66</v>
      </c>
      <c r="O36" s="78" t="s">
        <v>67</v>
      </c>
      <c r="P36" s="44"/>
      <c r="Q36" s="51"/>
      <c r="R36" s="17"/>
      <c r="S36" s="20" t="s">
        <v>68</v>
      </c>
      <c r="T36" s="17"/>
      <c r="U36" s="17"/>
      <c r="V36" s="20" t="s">
        <v>69</v>
      </c>
      <c r="W36" s="18"/>
      <c r="X36" s="18"/>
      <c r="Y36" s="18"/>
      <c r="Z36" s="18"/>
      <c r="AA36" s="18"/>
      <c r="AB36" s="18"/>
      <c r="AC36" s="18"/>
      <c r="AD36" s="18"/>
      <c r="AE36" s="18"/>
      <c r="AG36" s="6"/>
    </row>
    <row r="37" s="4" customFormat="1" spans="1:33">
      <c r="A37" s="16">
        <v>34</v>
      </c>
      <c r="B37" s="16" t="s">
        <v>125</v>
      </c>
      <c r="C37" s="17" t="s">
        <v>160</v>
      </c>
      <c r="D37" s="20" t="s">
        <v>21</v>
      </c>
      <c r="E37" s="20" t="str">
        <f>_xlfn.XLOOKUP(C37,[9]在职员工!$F:$F,[9]在职员工!$Y:$Y)</f>
        <v>500103199009170617</v>
      </c>
      <c r="F37" s="20">
        <f t="shared" si="0"/>
        <v>19900917</v>
      </c>
      <c r="G37" s="20" t="str">
        <f>_xlfn.XLOOKUP(C37,[9]在职员工!$F:$F,[9]在职员工!$J:$J)</f>
        <v>男</v>
      </c>
      <c r="H37" s="20" t="s">
        <v>64</v>
      </c>
      <c r="I37" s="50"/>
      <c r="J37" s="18"/>
      <c r="K37" s="18"/>
      <c r="L37" s="18" t="s">
        <v>65</v>
      </c>
      <c r="M37" s="22" t="s">
        <v>127</v>
      </c>
      <c r="N37" s="18" t="s">
        <v>66</v>
      </c>
      <c r="O37" s="78" t="s">
        <v>67</v>
      </c>
      <c r="P37" s="44"/>
      <c r="Q37" s="51"/>
      <c r="R37" s="17"/>
      <c r="S37" s="20" t="s">
        <v>68</v>
      </c>
      <c r="T37" s="17"/>
      <c r="U37" s="17"/>
      <c r="V37" s="20" t="s">
        <v>69</v>
      </c>
      <c r="W37" s="18"/>
      <c r="X37" s="18"/>
      <c r="Y37" s="18"/>
      <c r="Z37" s="18"/>
      <c r="AA37" s="18"/>
      <c r="AB37" s="18"/>
      <c r="AC37" s="18"/>
      <c r="AD37" s="18"/>
      <c r="AE37" s="18"/>
      <c r="AG37" s="6"/>
    </row>
    <row r="38" s="4" customFormat="1" spans="1:33">
      <c r="A38" s="16">
        <v>35</v>
      </c>
      <c r="B38" s="16" t="s">
        <v>125</v>
      </c>
      <c r="C38" s="17" t="s">
        <v>161</v>
      </c>
      <c r="D38" s="20" t="s">
        <v>21</v>
      </c>
      <c r="E38" s="20" t="str">
        <f>_xlfn.XLOOKUP(C38,[9]在职员工!$F:$F,[9]在职员工!$Y:$Y)</f>
        <v>450481199910281222</v>
      </c>
      <c r="F38" s="20">
        <f t="shared" si="0"/>
        <v>19991028</v>
      </c>
      <c r="G38" s="20" t="str">
        <f>_xlfn.XLOOKUP(C38,[9]在职员工!$F:$F,[9]在职员工!$J:$J)</f>
        <v>女</v>
      </c>
      <c r="H38" s="20" t="s">
        <v>64</v>
      </c>
      <c r="I38" s="50"/>
      <c r="J38" s="18"/>
      <c r="K38" s="18"/>
      <c r="L38" s="18" t="s">
        <v>65</v>
      </c>
      <c r="M38" s="22" t="s">
        <v>127</v>
      </c>
      <c r="N38" s="18" t="s">
        <v>66</v>
      </c>
      <c r="O38" s="78" t="s">
        <v>67</v>
      </c>
      <c r="P38" s="44"/>
      <c r="Q38" s="51"/>
      <c r="R38" s="17"/>
      <c r="S38" s="20" t="s">
        <v>68</v>
      </c>
      <c r="T38" s="17"/>
      <c r="U38" s="17"/>
      <c r="V38" s="20" t="s">
        <v>69</v>
      </c>
      <c r="W38" s="18"/>
      <c r="X38" s="18"/>
      <c r="Y38" s="18"/>
      <c r="Z38" s="18"/>
      <c r="AA38" s="18"/>
      <c r="AB38" s="18"/>
      <c r="AC38" s="18"/>
      <c r="AD38" s="18"/>
      <c r="AE38" s="18"/>
      <c r="AG38" s="6"/>
    </row>
    <row r="39" s="4" customFormat="1" spans="1:33">
      <c r="A39" s="24">
        <v>36</v>
      </c>
      <c r="B39" s="16" t="s">
        <v>125</v>
      </c>
      <c r="C39" s="17" t="s">
        <v>162</v>
      </c>
      <c r="D39" s="20" t="s">
        <v>21</v>
      </c>
      <c r="E39" s="20" t="str">
        <f>_xlfn.XLOOKUP(C39,[9]在职员工!$F:$F,[9]在职员工!$Y:$Y)</f>
        <v>513723199810136214</v>
      </c>
      <c r="F39" s="20">
        <f t="shared" si="0"/>
        <v>19981013</v>
      </c>
      <c r="G39" s="20" t="str">
        <f>_xlfn.XLOOKUP(C39,[9]在职员工!$F:$F,[9]在职员工!$J:$J)</f>
        <v>男</v>
      </c>
      <c r="H39" s="20" t="s">
        <v>64</v>
      </c>
      <c r="I39" s="50"/>
      <c r="J39" s="18"/>
      <c r="K39" s="18"/>
      <c r="L39" s="18" t="s">
        <v>65</v>
      </c>
      <c r="M39" s="22" t="s">
        <v>127</v>
      </c>
      <c r="N39" s="18" t="s">
        <v>66</v>
      </c>
      <c r="O39" s="78" t="s">
        <v>67</v>
      </c>
      <c r="P39" s="44"/>
      <c r="Q39" s="51"/>
      <c r="R39" s="17"/>
      <c r="S39" s="20" t="s">
        <v>68</v>
      </c>
      <c r="T39" s="17"/>
      <c r="U39" s="17"/>
      <c r="V39" s="20" t="s">
        <v>69</v>
      </c>
      <c r="W39" s="18"/>
      <c r="X39" s="18"/>
      <c r="Y39" s="18"/>
      <c r="Z39" s="18"/>
      <c r="AA39" s="18"/>
      <c r="AB39" s="18"/>
      <c r="AC39" s="18"/>
      <c r="AD39" s="18"/>
      <c r="AE39" s="18"/>
      <c r="AG39" s="6"/>
    </row>
    <row r="40" s="4" customFormat="1" spans="1:33">
      <c r="A40" s="24">
        <v>37</v>
      </c>
      <c r="B40" s="16" t="s">
        <v>125</v>
      </c>
      <c r="C40" s="17" t="s">
        <v>163</v>
      </c>
      <c r="D40" s="20" t="s">
        <v>21</v>
      </c>
      <c r="E40" s="20" t="str">
        <f>_xlfn.XLOOKUP(C40,[9]在职员工!$F:$F,[9]在职员工!$Y:$Y)</f>
        <v>520103199107122815</v>
      </c>
      <c r="F40" s="20">
        <f t="shared" si="0"/>
        <v>19910712</v>
      </c>
      <c r="G40" s="20" t="str">
        <f>_xlfn.XLOOKUP(C40,[9]在职员工!$F:$F,[9]在职员工!$J:$J)</f>
        <v>男</v>
      </c>
      <c r="H40" s="20" t="s">
        <v>64</v>
      </c>
      <c r="I40" s="50"/>
      <c r="J40" s="18"/>
      <c r="K40" s="18"/>
      <c r="L40" s="18" t="s">
        <v>65</v>
      </c>
      <c r="M40" s="22" t="s">
        <v>127</v>
      </c>
      <c r="N40" s="18" t="s">
        <v>66</v>
      </c>
      <c r="O40" s="78" t="s">
        <v>67</v>
      </c>
      <c r="P40" s="44"/>
      <c r="Q40" s="51"/>
      <c r="R40" s="17"/>
      <c r="S40" s="20" t="s">
        <v>68</v>
      </c>
      <c r="T40" s="17"/>
      <c r="U40" s="17"/>
      <c r="V40" s="20" t="s">
        <v>69</v>
      </c>
      <c r="W40" s="18"/>
      <c r="X40" s="18"/>
      <c r="Y40" s="18"/>
      <c r="Z40" s="18"/>
      <c r="AA40" s="18"/>
      <c r="AB40" s="18"/>
      <c r="AC40" s="18"/>
      <c r="AD40" s="18"/>
      <c r="AE40" s="18"/>
      <c r="AG40" s="6"/>
    </row>
    <row r="41" s="4" customFormat="1" spans="1:33">
      <c r="A41" s="16">
        <v>38</v>
      </c>
      <c r="B41" s="16" t="s">
        <v>125</v>
      </c>
      <c r="C41" s="17" t="s">
        <v>164</v>
      </c>
      <c r="D41" s="20" t="s">
        <v>21</v>
      </c>
      <c r="E41" s="20" t="str">
        <f>_xlfn.XLOOKUP(C41,[9]在职员工!$F:$F,[9]在职员工!$Y:$Y)</f>
        <v>44090219971020330X</v>
      </c>
      <c r="F41" s="20">
        <f t="shared" si="0"/>
        <v>19971020</v>
      </c>
      <c r="G41" s="20" t="str">
        <f>_xlfn.XLOOKUP(C41,[9]在职员工!$F:$F,[9]在职员工!$J:$J)</f>
        <v>女</v>
      </c>
      <c r="H41" s="20" t="s">
        <v>64</v>
      </c>
      <c r="I41" s="50"/>
      <c r="J41" s="18"/>
      <c r="K41" s="18"/>
      <c r="L41" s="18" t="s">
        <v>65</v>
      </c>
      <c r="M41" s="22" t="s">
        <v>127</v>
      </c>
      <c r="N41" s="18" t="s">
        <v>66</v>
      </c>
      <c r="O41" s="78" t="s">
        <v>67</v>
      </c>
      <c r="P41" s="44"/>
      <c r="Q41" s="51"/>
      <c r="R41" s="17"/>
      <c r="S41" s="20" t="s">
        <v>68</v>
      </c>
      <c r="T41" s="17"/>
      <c r="U41" s="17"/>
      <c r="V41" s="20" t="s">
        <v>69</v>
      </c>
      <c r="W41" s="18"/>
      <c r="X41" s="18"/>
      <c r="Y41" s="18"/>
      <c r="Z41" s="18"/>
      <c r="AA41" s="18"/>
      <c r="AB41" s="18"/>
      <c r="AC41" s="18"/>
      <c r="AD41" s="18"/>
      <c r="AE41" s="18"/>
      <c r="AG41" s="6"/>
    </row>
    <row r="42" s="4" customFormat="1" spans="1:33">
      <c r="A42" s="16">
        <v>39</v>
      </c>
      <c r="B42" s="16" t="s">
        <v>125</v>
      </c>
      <c r="C42" s="17" t="s">
        <v>165</v>
      </c>
      <c r="D42" s="20" t="s">
        <v>21</v>
      </c>
      <c r="E42" s="20" t="str">
        <f>_xlfn.XLOOKUP(C42,[9]在职员工!$F:$F,[9]在职员工!$Y:$Y)</f>
        <v>370502198907163239</v>
      </c>
      <c r="F42" s="20">
        <f t="shared" si="0"/>
        <v>19890716</v>
      </c>
      <c r="G42" s="20" t="str">
        <f>_xlfn.XLOOKUP(C42,[9]在职员工!$F:$F,[9]在职员工!$J:$J)</f>
        <v>男</v>
      </c>
      <c r="H42" s="20" t="s">
        <v>64</v>
      </c>
      <c r="I42" s="50"/>
      <c r="J42" s="18"/>
      <c r="K42" s="18"/>
      <c r="L42" s="18" t="s">
        <v>65</v>
      </c>
      <c r="M42" s="22" t="s">
        <v>127</v>
      </c>
      <c r="N42" s="18" t="s">
        <v>66</v>
      </c>
      <c r="O42" s="78" t="s">
        <v>67</v>
      </c>
      <c r="P42" s="44"/>
      <c r="Q42" s="51"/>
      <c r="R42" s="17"/>
      <c r="S42" s="20" t="s">
        <v>68</v>
      </c>
      <c r="T42" s="17"/>
      <c r="U42" s="17"/>
      <c r="V42" s="20" t="s">
        <v>69</v>
      </c>
      <c r="W42" s="18"/>
      <c r="X42" s="18"/>
      <c r="Y42" s="18"/>
      <c r="Z42" s="18"/>
      <c r="AA42" s="18"/>
      <c r="AB42" s="18"/>
      <c r="AC42" s="18"/>
      <c r="AD42" s="18"/>
      <c r="AE42" s="18"/>
      <c r="AG42" s="6"/>
    </row>
  </sheetData>
  <mergeCells count="2">
    <mergeCell ref="A1:E1"/>
    <mergeCell ref="G1:J1"/>
  </mergeCells>
  <conditionalFormatting sqref="C4:C8">
    <cfRule type="duplicateValues" dxfId="0" priority="1"/>
  </conditionalFormatting>
  <dataValidations count="3">
    <dataValidation type="list" allowBlank="1" showInputMessage="1" showErrorMessage="1" sqref="D4:D42">
      <formula1>[3]参数配置!#REF!</formula1>
    </dataValidation>
    <dataValidation allowBlank="1" showInputMessage="1" showErrorMessage="1" sqref="H4:H42"/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headerFooter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BP19"/>
  <sheetViews>
    <sheetView workbookViewId="0">
      <selection activeCell="D19" sqref="D19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21.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2.75" style="6" customWidth="1"/>
    <col min="14" max="14" width="4.5" style="6" customWidth="1"/>
    <col min="15" max="15" width="9.875" style="6" customWidth="1"/>
    <col min="16" max="16" width="12.75" style="37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38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38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39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35" customFormat="1" spans="1:68">
      <c r="A4" s="16">
        <v>1</v>
      </c>
      <c r="B4" s="16" t="s">
        <v>60</v>
      </c>
      <c r="C4" s="17" t="s">
        <v>166</v>
      </c>
      <c r="D4" s="18" t="s">
        <v>21</v>
      </c>
      <c r="E4" s="55" t="s">
        <v>167</v>
      </c>
      <c r="F4" s="17">
        <f t="shared" ref="F4:F10" si="0">--TEXT(MID(E4,7,8),"00000")</f>
        <v>19851210</v>
      </c>
      <c r="G4" s="20" t="s">
        <v>63</v>
      </c>
      <c r="H4" s="18" t="s">
        <v>64</v>
      </c>
      <c r="I4" s="18"/>
      <c r="J4" s="18"/>
      <c r="K4" s="18"/>
      <c r="L4" s="18" t="s">
        <v>88</v>
      </c>
      <c r="M4" s="52">
        <v>20220530</v>
      </c>
      <c r="N4" s="18" t="s">
        <v>66</v>
      </c>
      <c r="O4" s="78" t="s">
        <v>67</v>
      </c>
      <c r="P4" s="54">
        <v>43934</v>
      </c>
      <c r="Q4" s="17"/>
      <c r="R4" s="18"/>
      <c r="S4" s="18" t="s">
        <v>68</v>
      </c>
      <c r="T4" s="18"/>
      <c r="U4" s="18"/>
      <c r="V4" s="18" t="s">
        <v>69</v>
      </c>
      <c r="W4" s="18"/>
      <c r="X4" s="18"/>
      <c r="Y4" s="18"/>
      <c r="Z4" s="18"/>
      <c r="AA4" s="18"/>
      <c r="AB4" s="18"/>
      <c r="AC4" s="18"/>
      <c r="AD4" s="18"/>
      <c r="AE4" s="18"/>
      <c r="AF4" s="23"/>
      <c r="AG4" s="23"/>
      <c r="AH4" s="23"/>
      <c r="AI4" s="23"/>
      <c r="AJ4" s="23"/>
      <c r="AK4" s="23"/>
    </row>
    <row r="5" s="35" customFormat="1" spans="1:68">
      <c r="A5" s="16">
        <v>2</v>
      </c>
      <c r="B5" s="16" t="s">
        <v>60</v>
      </c>
      <c r="C5" s="17" t="s">
        <v>168</v>
      </c>
      <c r="D5" s="18" t="s">
        <v>21</v>
      </c>
      <c r="E5" s="55" t="s">
        <v>169</v>
      </c>
      <c r="F5" s="17">
        <f t="shared" si="0"/>
        <v>19821028</v>
      </c>
      <c r="G5" s="20" t="s">
        <v>63</v>
      </c>
      <c r="H5" s="18" t="s">
        <v>64</v>
      </c>
      <c r="I5" s="18"/>
      <c r="J5" s="21"/>
      <c r="K5" s="21"/>
      <c r="L5" s="18" t="s">
        <v>88</v>
      </c>
      <c r="M5" s="52">
        <v>20220530</v>
      </c>
      <c r="N5" s="18" t="s">
        <v>66</v>
      </c>
      <c r="O5" s="78" t="s">
        <v>67</v>
      </c>
      <c r="P5" s="54">
        <v>43941</v>
      </c>
      <c r="Q5" s="17"/>
      <c r="R5" s="18"/>
      <c r="S5" s="18" t="s">
        <v>68</v>
      </c>
      <c r="T5" s="18"/>
      <c r="U5" s="18"/>
      <c r="V5" s="18" t="s">
        <v>69</v>
      </c>
      <c r="W5" s="18"/>
      <c r="X5" s="18"/>
      <c r="Y5" s="18"/>
      <c r="Z5" s="18"/>
      <c r="AA5" s="18"/>
      <c r="AB5" s="18"/>
      <c r="AC5" s="18"/>
      <c r="AD5" s="18"/>
      <c r="AE5" s="18"/>
      <c r="AF5" s="23"/>
      <c r="AG5" s="23"/>
      <c r="AH5" s="23"/>
      <c r="AI5" s="23"/>
      <c r="AJ5" s="23"/>
      <c r="AK5" s="23"/>
    </row>
    <row r="6" s="35" customFormat="1" spans="1:68">
      <c r="A6" s="16">
        <v>3</v>
      </c>
      <c r="B6" s="16" t="s">
        <v>60</v>
      </c>
      <c r="C6" s="17" t="s">
        <v>170</v>
      </c>
      <c r="D6" s="18" t="s">
        <v>21</v>
      </c>
      <c r="E6" s="55" t="s">
        <v>171</v>
      </c>
      <c r="F6" s="17">
        <f t="shared" si="0"/>
        <v>19930102</v>
      </c>
      <c r="G6" s="20" t="s">
        <v>63</v>
      </c>
      <c r="H6" s="18" t="s">
        <v>64</v>
      </c>
      <c r="I6" s="18"/>
      <c r="J6" s="21"/>
      <c r="K6" s="21"/>
      <c r="L6" s="18" t="s">
        <v>88</v>
      </c>
      <c r="M6" s="52">
        <v>20220530</v>
      </c>
      <c r="N6" s="18" t="s">
        <v>66</v>
      </c>
      <c r="O6" s="78" t="s">
        <v>67</v>
      </c>
      <c r="P6" s="54">
        <v>43948</v>
      </c>
      <c r="Q6" s="17"/>
      <c r="R6" s="18"/>
      <c r="S6" s="18" t="s">
        <v>68</v>
      </c>
      <c r="T6" s="18"/>
      <c r="U6" s="18"/>
      <c r="V6" s="18" t="s">
        <v>69</v>
      </c>
      <c r="W6" s="18"/>
      <c r="X6" s="18"/>
      <c r="Y6" s="18"/>
      <c r="Z6" s="18"/>
      <c r="AA6" s="18"/>
      <c r="AB6" s="18"/>
      <c r="AC6" s="18"/>
      <c r="AD6" s="18"/>
      <c r="AE6" s="18"/>
      <c r="AF6" s="23"/>
      <c r="AG6" s="23"/>
      <c r="AH6" s="23"/>
      <c r="AI6" s="23"/>
      <c r="AJ6" s="23"/>
      <c r="AK6" s="23"/>
    </row>
    <row r="7" s="35" customFormat="1" spans="1:68">
      <c r="A7" s="16">
        <v>4</v>
      </c>
      <c r="B7" s="16" t="s">
        <v>60</v>
      </c>
      <c r="C7" s="17" t="s">
        <v>172</v>
      </c>
      <c r="D7" s="18" t="s">
        <v>21</v>
      </c>
      <c r="E7" s="55" t="s">
        <v>173</v>
      </c>
      <c r="F7" s="17">
        <f t="shared" si="0"/>
        <v>19970915</v>
      </c>
      <c r="G7" s="20" t="s">
        <v>63</v>
      </c>
      <c r="H7" s="18" t="s">
        <v>64</v>
      </c>
      <c r="I7" s="18"/>
      <c r="J7" s="21"/>
      <c r="K7" s="21"/>
      <c r="L7" s="18" t="s">
        <v>88</v>
      </c>
      <c r="M7" s="52">
        <v>20220530</v>
      </c>
      <c r="N7" s="18" t="s">
        <v>66</v>
      </c>
      <c r="O7" s="78" t="s">
        <v>67</v>
      </c>
      <c r="P7" s="54">
        <v>43928</v>
      </c>
      <c r="Q7" s="17"/>
      <c r="R7" s="18"/>
      <c r="S7" s="18" t="s">
        <v>68</v>
      </c>
      <c r="T7" s="18"/>
      <c r="U7" s="18"/>
      <c r="V7" s="18" t="s">
        <v>69</v>
      </c>
      <c r="W7" s="18"/>
      <c r="X7" s="18"/>
      <c r="Y7" s="18"/>
      <c r="Z7" s="18"/>
      <c r="AA7" s="18"/>
      <c r="AB7" s="18"/>
      <c r="AC7" s="18"/>
      <c r="AD7" s="18"/>
      <c r="AE7" s="18"/>
      <c r="AF7" s="23"/>
      <c r="AG7" s="23"/>
      <c r="AH7" s="23"/>
      <c r="AI7" s="23"/>
      <c r="AJ7" s="23"/>
      <c r="AK7" s="23"/>
    </row>
    <row r="8" s="35" customFormat="1" spans="1:68">
      <c r="A8" s="16">
        <v>5</v>
      </c>
      <c r="B8" s="16" t="s">
        <v>60</v>
      </c>
      <c r="C8" s="17" t="s">
        <v>174</v>
      </c>
      <c r="D8" s="18" t="s">
        <v>21</v>
      </c>
      <c r="E8" s="55" t="s">
        <v>175</v>
      </c>
      <c r="F8" s="17">
        <f t="shared" si="0"/>
        <v>19890719</v>
      </c>
      <c r="G8" s="20" t="s">
        <v>74</v>
      </c>
      <c r="H8" s="18" t="s">
        <v>64</v>
      </c>
      <c r="I8" s="18"/>
      <c r="J8" s="21"/>
      <c r="K8" s="21"/>
      <c r="L8" s="18" t="s">
        <v>88</v>
      </c>
      <c r="M8" s="52">
        <v>20220530</v>
      </c>
      <c r="N8" s="18" t="s">
        <v>66</v>
      </c>
      <c r="O8" s="78" t="s">
        <v>67</v>
      </c>
      <c r="P8" s="54">
        <v>44515</v>
      </c>
      <c r="Q8" s="17"/>
      <c r="R8" s="18"/>
      <c r="S8" s="18" t="s">
        <v>68</v>
      </c>
      <c r="T8" s="18"/>
      <c r="U8" s="18"/>
      <c r="V8" s="18" t="s">
        <v>69</v>
      </c>
      <c r="W8" s="18"/>
      <c r="X8" s="18"/>
      <c r="Y8" s="18"/>
      <c r="Z8" s="18"/>
      <c r="AA8" s="18"/>
      <c r="AB8" s="18"/>
      <c r="AC8" s="18"/>
      <c r="AD8" s="18"/>
      <c r="AE8" s="18"/>
      <c r="AF8" s="23"/>
      <c r="AG8" s="23"/>
      <c r="AH8" s="23"/>
      <c r="AI8" s="23"/>
      <c r="AJ8" s="23"/>
      <c r="AK8" s="23"/>
    </row>
    <row r="9" s="35" customFormat="1" spans="1:68">
      <c r="A9" s="16">
        <v>6</v>
      </c>
      <c r="B9" s="16" t="s">
        <v>60</v>
      </c>
      <c r="C9" s="17" t="s">
        <v>176</v>
      </c>
      <c r="D9" s="18" t="s">
        <v>21</v>
      </c>
      <c r="E9" s="55" t="s">
        <v>177</v>
      </c>
      <c r="F9" s="17">
        <f t="shared" si="0"/>
        <v>19911225</v>
      </c>
      <c r="G9" s="20" t="s">
        <v>63</v>
      </c>
      <c r="H9" s="18" t="s">
        <v>64</v>
      </c>
      <c r="I9" s="18"/>
      <c r="J9" s="21"/>
      <c r="K9" s="21"/>
      <c r="L9" s="18" t="s">
        <v>88</v>
      </c>
      <c r="M9" s="52">
        <v>20220530</v>
      </c>
      <c r="N9" s="18" t="s">
        <v>66</v>
      </c>
      <c r="O9" s="78" t="s">
        <v>67</v>
      </c>
      <c r="P9" s="54">
        <v>43928</v>
      </c>
      <c r="Q9" s="17"/>
      <c r="R9" s="18"/>
      <c r="S9" s="18" t="s">
        <v>68</v>
      </c>
      <c r="T9" s="18"/>
      <c r="U9" s="18"/>
      <c r="V9" s="18" t="s">
        <v>69</v>
      </c>
      <c r="W9" s="18"/>
      <c r="X9" s="18"/>
      <c r="Y9" s="18"/>
      <c r="Z9" s="18"/>
      <c r="AA9" s="18"/>
      <c r="AB9" s="18"/>
      <c r="AC9" s="18"/>
      <c r="AD9" s="18"/>
      <c r="AE9" s="18"/>
      <c r="AF9" s="23"/>
      <c r="AG9" s="23"/>
      <c r="AH9" s="23"/>
      <c r="AI9" s="23"/>
      <c r="AJ9" s="23"/>
      <c r="AK9" s="23"/>
    </row>
    <row r="10" s="35" customFormat="1" spans="1:68">
      <c r="A10" s="16">
        <v>7</v>
      </c>
      <c r="B10" s="16" t="s">
        <v>60</v>
      </c>
      <c r="C10" s="17" t="s">
        <v>178</v>
      </c>
      <c r="D10" s="18" t="s">
        <v>21</v>
      </c>
      <c r="E10" s="80" t="s">
        <v>179</v>
      </c>
      <c r="F10" s="17">
        <f t="shared" si="0"/>
        <v>19920708</v>
      </c>
      <c r="G10" s="20" t="s">
        <v>74</v>
      </c>
      <c r="H10" s="18" t="s">
        <v>64</v>
      </c>
      <c r="I10" s="18"/>
      <c r="J10" s="21"/>
      <c r="K10" s="21"/>
      <c r="L10" s="18" t="s">
        <v>88</v>
      </c>
      <c r="M10" s="52">
        <v>20220530</v>
      </c>
      <c r="N10" s="18" t="s">
        <v>66</v>
      </c>
      <c r="O10" s="78" t="s">
        <v>67</v>
      </c>
      <c r="P10" s="54">
        <v>44326</v>
      </c>
      <c r="Q10" s="17"/>
      <c r="R10" s="18"/>
      <c r="S10" s="18" t="s">
        <v>68</v>
      </c>
      <c r="T10" s="18"/>
      <c r="U10" s="18"/>
      <c r="V10" s="18" t="s">
        <v>69</v>
      </c>
      <c r="W10" s="18"/>
      <c r="X10" s="18"/>
      <c r="Y10" s="18"/>
      <c r="Z10" s="18"/>
      <c r="AA10" s="18"/>
      <c r="AB10" s="18"/>
      <c r="AC10" s="18"/>
      <c r="AD10" s="18"/>
      <c r="AE10" s="18"/>
      <c r="AF10" s="23"/>
      <c r="AG10" s="23"/>
      <c r="AH10" s="23"/>
      <c r="AI10" s="23"/>
      <c r="AJ10" s="23"/>
      <c r="AK10" s="23"/>
    </row>
    <row r="11" s="35" customFormat="1" spans="1:68">
      <c r="A11" s="16"/>
      <c r="B11" s="16"/>
      <c r="C11" s="17"/>
      <c r="D11" s="18"/>
      <c r="E11" s="17"/>
      <c r="F11" s="17"/>
      <c r="G11" s="20"/>
      <c r="H11" s="18"/>
      <c r="I11" s="18"/>
      <c r="J11" s="21"/>
      <c r="K11" s="21"/>
      <c r="L11" s="18"/>
      <c r="M11" s="18"/>
      <c r="N11" s="18"/>
      <c r="O11" s="18"/>
      <c r="P11" s="52"/>
      <c r="Q11" s="17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23"/>
      <c r="AG11" s="23"/>
      <c r="AH11" s="23"/>
      <c r="AI11" s="23"/>
      <c r="AJ11" s="23"/>
      <c r="AK11" s="23"/>
    </row>
    <row r="12" s="35" customFormat="1" spans="1:68">
      <c r="A12" s="16"/>
      <c r="B12" s="16"/>
      <c r="C12" s="17"/>
      <c r="D12" s="18"/>
      <c r="E12" s="17"/>
      <c r="F12" s="17"/>
      <c r="G12" s="20"/>
      <c r="H12" s="18"/>
      <c r="I12" s="18"/>
      <c r="J12" s="21"/>
      <c r="K12" s="21"/>
      <c r="L12" s="18"/>
      <c r="M12" s="18"/>
      <c r="N12" s="18"/>
      <c r="O12" s="18"/>
      <c r="P12" s="52"/>
      <c r="Q12" s="17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23"/>
      <c r="AG12" s="23"/>
      <c r="AH12" s="23"/>
      <c r="AI12" s="23"/>
      <c r="AJ12" s="23"/>
      <c r="AK12" s="23"/>
    </row>
    <row r="13" s="35" customFormat="1" spans="1:68">
      <c r="A13" s="16"/>
      <c r="B13" s="16"/>
      <c r="C13" s="17"/>
      <c r="D13" s="18"/>
      <c r="E13" s="17"/>
      <c r="F13" s="17"/>
      <c r="G13" s="20"/>
      <c r="H13" s="18"/>
      <c r="I13" s="18"/>
      <c r="J13" s="21"/>
      <c r="K13" s="21"/>
      <c r="L13" s="18"/>
      <c r="M13" s="18"/>
      <c r="N13" s="18"/>
      <c r="O13" s="18"/>
      <c r="P13" s="52"/>
      <c r="Q13" s="17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23"/>
      <c r="AG13" s="23"/>
      <c r="AH13" s="23"/>
      <c r="AI13" s="23"/>
      <c r="AJ13" s="23"/>
      <c r="AK13" s="23"/>
    </row>
    <row r="14" s="35" customFormat="1" spans="1:68">
      <c r="A14" s="16"/>
      <c r="B14" s="16"/>
      <c r="C14" s="17"/>
      <c r="D14" s="18"/>
      <c r="E14" s="17"/>
      <c r="F14" s="17"/>
      <c r="G14" s="20"/>
      <c r="H14" s="18"/>
      <c r="I14" s="18"/>
      <c r="J14" s="21"/>
      <c r="K14" s="21"/>
      <c r="L14" s="18"/>
      <c r="M14" s="18"/>
      <c r="N14" s="18"/>
      <c r="O14" s="18"/>
      <c r="P14" s="52"/>
      <c r="Q14" s="17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23"/>
      <c r="AG14" s="23"/>
      <c r="AH14" s="23"/>
      <c r="AI14" s="23"/>
      <c r="AJ14" s="23"/>
      <c r="AK14" s="23"/>
    </row>
    <row r="15" s="35" customFormat="1" spans="1:68">
      <c r="A15" s="16"/>
      <c r="B15" s="16"/>
      <c r="C15" s="17"/>
      <c r="D15" s="18"/>
      <c r="E15" s="17"/>
      <c r="F15" s="17"/>
      <c r="G15" s="20"/>
      <c r="H15" s="18"/>
      <c r="I15" s="18"/>
      <c r="J15" s="21"/>
      <c r="K15" s="21"/>
      <c r="L15" s="18"/>
      <c r="M15" s="18"/>
      <c r="N15" s="18"/>
      <c r="O15" s="18"/>
      <c r="P15" s="52"/>
      <c r="Q15" s="1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23"/>
      <c r="AG15" s="23"/>
      <c r="AH15" s="23"/>
      <c r="AI15" s="23"/>
      <c r="AJ15" s="23"/>
      <c r="AK15" s="23"/>
    </row>
    <row r="16" s="35" customFormat="1" spans="1:68">
      <c r="A16" s="16"/>
      <c r="B16" s="16"/>
      <c r="C16" s="17"/>
      <c r="D16" s="18"/>
      <c r="E16" s="17"/>
      <c r="F16" s="17"/>
      <c r="G16" s="20"/>
      <c r="H16" s="18"/>
      <c r="I16" s="18"/>
      <c r="J16" s="21"/>
      <c r="K16" s="21"/>
      <c r="L16" s="18"/>
      <c r="M16" s="18"/>
      <c r="N16" s="18"/>
      <c r="O16" s="18"/>
      <c r="P16" s="52"/>
      <c r="Q16" s="17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5" customFormat="1" spans="1:37">
      <c r="A17" s="16"/>
      <c r="B17" s="16"/>
      <c r="C17" s="17"/>
      <c r="D17" s="18"/>
      <c r="E17" s="17"/>
      <c r="F17" s="17"/>
      <c r="G17" s="20"/>
      <c r="H17" s="18"/>
      <c r="I17" s="18"/>
      <c r="J17" s="21"/>
      <c r="K17" s="21"/>
      <c r="L17" s="18"/>
      <c r="M17" s="18"/>
      <c r="N17" s="18"/>
      <c r="O17" s="18"/>
      <c r="P17" s="52"/>
      <c r="Q17" s="17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s="35" customFormat="1" spans="1:37">
      <c r="A18" s="16"/>
      <c r="B18" s="16"/>
      <c r="C18" s="17"/>
      <c r="D18" s="18"/>
      <c r="E18" s="17"/>
      <c r="F18" s="17"/>
      <c r="G18" s="20"/>
      <c r="H18" s="18"/>
      <c r="I18" s="18"/>
      <c r="J18" s="21"/>
      <c r="K18" s="21"/>
      <c r="L18" s="18"/>
      <c r="M18" s="18"/>
      <c r="N18" s="18"/>
      <c r="O18" s="18"/>
      <c r="P18" s="52"/>
      <c r="Q18" s="17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23"/>
      <c r="AG18" s="23"/>
      <c r="AH18" s="23"/>
      <c r="AI18" s="23"/>
      <c r="AJ18" s="23"/>
      <c r="AK18" s="23"/>
    </row>
    <row r="19" s="35" customFormat="1" spans="1:37">
      <c r="A19" s="16"/>
      <c r="B19" s="16"/>
      <c r="C19" s="17"/>
      <c r="D19" s="18"/>
      <c r="E19" s="17"/>
      <c r="F19" s="17"/>
      <c r="G19" s="20"/>
      <c r="H19" s="18"/>
      <c r="I19" s="18"/>
      <c r="J19" s="21"/>
      <c r="K19" s="21"/>
      <c r="L19" s="18"/>
      <c r="M19" s="18"/>
      <c r="N19" s="18"/>
      <c r="O19" s="18"/>
      <c r="P19" s="52"/>
      <c r="Q19" s="17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23"/>
      <c r="AG19" s="23"/>
      <c r="AH19" s="23"/>
      <c r="AI19" s="23"/>
      <c r="AJ19" s="23"/>
      <c r="AK19" s="23"/>
    </row>
  </sheetData>
  <mergeCells count="2">
    <mergeCell ref="A1:E1"/>
    <mergeCell ref="G1:J1"/>
  </mergeCells>
  <dataValidations count="2">
    <dataValidation type="list" allowBlank="1" showInputMessage="1" showErrorMessage="1" sqref="D4:D19 H4:H10 G11:H19">
      <formula1>[2]参数配置!#REF!</formula1>
    </dataValidation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headerFooter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BP24"/>
  <sheetViews>
    <sheetView workbookViewId="0">
      <selection activeCell="L4" sqref="L4:O4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21.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2.75" style="6" customWidth="1"/>
    <col min="14" max="14" width="4.5" style="6" customWidth="1"/>
    <col min="15" max="15" width="9.875" style="6" customWidth="1"/>
    <col min="16" max="16" width="12.75" style="37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38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38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39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3" customFormat="1" spans="1:68">
      <c r="A4" s="16">
        <v>1</v>
      </c>
      <c r="B4" s="16" t="s">
        <v>60</v>
      </c>
      <c r="C4" s="17" t="s">
        <v>180</v>
      </c>
      <c r="D4" s="18" t="s">
        <v>21</v>
      </c>
      <c r="E4" s="55" t="s">
        <v>181</v>
      </c>
      <c r="F4" s="17">
        <v>19990511</v>
      </c>
      <c r="G4" s="20" t="s">
        <v>63</v>
      </c>
      <c r="H4" s="18" t="s">
        <v>64</v>
      </c>
      <c r="I4" s="18"/>
      <c r="J4" s="18"/>
      <c r="K4" s="18"/>
      <c r="L4" s="18" t="s">
        <v>88</v>
      </c>
      <c r="M4" s="52">
        <v>20220526</v>
      </c>
      <c r="N4" s="18" t="s">
        <v>66</v>
      </c>
      <c r="O4" s="78" t="s">
        <v>67</v>
      </c>
      <c r="P4" s="54">
        <v>44643</v>
      </c>
      <c r="Q4" s="17"/>
      <c r="R4" s="18"/>
      <c r="S4" s="18" t="s">
        <v>68</v>
      </c>
      <c r="T4" s="18"/>
      <c r="U4" s="18"/>
      <c r="V4" s="18" t="s">
        <v>69</v>
      </c>
      <c r="W4" s="18"/>
      <c r="X4" s="18"/>
      <c r="Y4" s="18"/>
      <c r="Z4" s="18"/>
      <c r="AA4" s="18"/>
      <c r="AB4" s="18"/>
      <c r="AC4" s="18"/>
      <c r="AD4" s="18"/>
      <c r="AE4" s="18"/>
      <c r="AF4" s="23"/>
      <c r="AG4" s="23"/>
      <c r="AH4" s="23"/>
      <c r="AI4" s="23"/>
      <c r="AJ4" s="23"/>
      <c r="AK4" s="23"/>
    </row>
    <row r="5" s="3" customFormat="1" spans="1:68">
      <c r="A5" s="16">
        <v>2</v>
      </c>
      <c r="B5" s="16" t="s">
        <v>60</v>
      </c>
      <c r="C5" s="17" t="s">
        <v>182</v>
      </c>
      <c r="D5" s="18" t="s">
        <v>21</v>
      </c>
      <c r="E5" s="55" t="s">
        <v>183</v>
      </c>
      <c r="F5" s="17">
        <v>19870614</v>
      </c>
      <c r="G5" s="20" t="s">
        <v>63</v>
      </c>
      <c r="H5" s="18" t="s">
        <v>64</v>
      </c>
      <c r="I5" s="18"/>
      <c r="J5" s="18"/>
      <c r="K5" s="18"/>
      <c r="L5" s="18" t="s">
        <v>88</v>
      </c>
      <c r="M5" s="52">
        <v>20220526</v>
      </c>
      <c r="N5" s="18" t="s">
        <v>66</v>
      </c>
      <c r="O5" s="78" t="s">
        <v>67</v>
      </c>
      <c r="P5" s="54">
        <v>44664</v>
      </c>
      <c r="Q5" s="17"/>
      <c r="R5" s="18"/>
      <c r="S5" s="18" t="s">
        <v>68</v>
      </c>
      <c r="T5" s="18"/>
      <c r="U5" s="18"/>
      <c r="V5" s="18" t="s">
        <v>69</v>
      </c>
      <c r="W5" s="18"/>
      <c r="X5" s="18"/>
      <c r="Y5" s="18"/>
      <c r="Z5" s="18"/>
      <c r="AA5" s="18"/>
      <c r="AB5" s="18"/>
      <c r="AC5" s="18"/>
      <c r="AD5" s="18"/>
      <c r="AE5" s="18"/>
      <c r="AF5" s="23"/>
      <c r="AG5" s="23"/>
      <c r="AH5" s="23"/>
      <c r="AI5" s="23"/>
      <c r="AJ5" s="23"/>
      <c r="AK5" s="23"/>
    </row>
    <row r="6" s="4" customFormat="1" spans="1:68">
      <c r="A6" s="16">
        <v>3</v>
      </c>
      <c r="B6" s="16" t="s">
        <v>60</v>
      </c>
      <c r="C6" s="17" t="s">
        <v>184</v>
      </c>
      <c r="D6" s="18" t="s">
        <v>21</v>
      </c>
      <c r="E6" s="55" t="s">
        <v>185</v>
      </c>
      <c r="F6" s="17">
        <v>19870615</v>
      </c>
      <c r="G6" s="20" t="s">
        <v>74</v>
      </c>
      <c r="H6" s="18" t="s">
        <v>64</v>
      </c>
      <c r="I6" s="18"/>
      <c r="J6" s="18"/>
      <c r="K6" s="18"/>
      <c r="L6" s="18" t="s">
        <v>88</v>
      </c>
      <c r="M6" s="52">
        <v>20220526</v>
      </c>
      <c r="N6" s="18" t="s">
        <v>66</v>
      </c>
      <c r="O6" s="78" t="s">
        <v>67</v>
      </c>
      <c r="P6" s="54">
        <v>44606</v>
      </c>
      <c r="Q6" s="17"/>
      <c r="R6" s="18"/>
      <c r="S6" s="18" t="s">
        <v>68</v>
      </c>
      <c r="T6" s="18"/>
      <c r="U6" s="18"/>
      <c r="V6" s="18" t="s">
        <v>69</v>
      </c>
      <c r="W6" s="25"/>
      <c r="X6" s="25"/>
      <c r="Y6" s="25"/>
      <c r="Z6" s="25"/>
      <c r="AA6" s="25"/>
      <c r="AB6" s="25"/>
      <c r="AC6" s="25"/>
      <c r="AD6" s="25"/>
      <c r="AE6" s="25"/>
      <c r="AG6" s="6"/>
    </row>
    <row r="7" s="4" customFormat="1" spans="1:68">
      <c r="A7" s="16">
        <v>4</v>
      </c>
      <c r="B7" s="16" t="s">
        <v>60</v>
      </c>
      <c r="C7" s="17" t="s">
        <v>186</v>
      </c>
      <c r="D7" s="18" t="s">
        <v>21</v>
      </c>
      <c r="E7" s="55" t="s">
        <v>187</v>
      </c>
      <c r="F7" s="17">
        <v>19870616</v>
      </c>
      <c r="G7" s="20" t="s">
        <v>74</v>
      </c>
      <c r="H7" s="18" t="s">
        <v>64</v>
      </c>
      <c r="I7" s="18"/>
      <c r="J7" s="18"/>
      <c r="K7" s="18"/>
      <c r="L7" s="18" t="s">
        <v>88</v>
      </c>
      <c r="M7" s="52">
        <v>20220526</v>
      </c>
      <c r="N7" s="18" t="s">
        <v>66</v>
      </c>
      <c r="O7" s="78" t="s">
        <v>67</v>
      </c>
      <c r="P7" s="54">
        <v>44650</v>
      </c>
      <c r="Q7" s="17"/>
      <c r="R7" s="18"/>
      <c r="S7" s="18" t="s">
        <v>68</v>
      </c>
      <c r="T7" s="18"/>
      <c r="U7" s="18"/>
      <c r="V7" s="18" t="s">
        <v>69</v>
      </c>
      <c r="W7" s="25"/>
      <c r="X7" s="25"/>
      <c r="Y7" s="25"/>
      <c r="Z7" s="25"/>
      <c r="AA7" s="25"/>
      <c r="AB7" s="25"/>
      <c r="AC7" s="25"/>
      <c r="AD7" s="25"/>
      <c r="AE7" s="25"/>
      <c r="AG7" s="6"/>
    </row>
    <row r="8" s="4" customFormat="1" spans="1:68">
      <c r="A8" s="16">
        <v>5</v>
      </c>
      <c r="B8" s="16" t="s">
        <v>60</v>
      </c>
      <c r="C8" s="17" t="s">
        <v>188</v>
      </c>
      <c r="D8" s="18" t="s">
        <v>21</v>
      </c>
      <c r="E8" s="55" t="s">
        <v>189</v>
      </c>
      <c r="F8" s="17">
        <v>19870617</v>
      </c>
      <c r="G8" s="20" t="s">
        <v>74</v>
      </c>
      <c r="H8" s="18" t="s">
        <v>64</v>
      </c>
      <c r="I8" s="18"/>
      <c r="J8" s="18"/>
      <c r="K8" s="18"/>
      <c r="L8" s="18" t="s">
        <v>88</v>
      </c>
      <c r="M8" s="52">
        <v>20220526</v>
      </c>
      <c r="N8" s="18" t="s">
        <v>66</v>
      </c>
      <c r="O8" s="78" t="s">
        <v>67</v>
      </c>
      <c r="P8" s="54">
        <v>44189</v>
      </c>
      <c r="Q8" s="17"/>
      <c r="R8" s="18"/>
      <c r="S8" s="18" t="s">
        <v>68</v>
      </c>
      <c r="T8" s="18"/>
      <c r="U8" s="18"/>
      <c r="V8" s="18" t="s">
        <v>69</v>
      </c>
      <c r="W8" s="25"/>
      <c r="X8" s="25"/>
      <c r="Y8" s="25"/>
      <c r="Z8" s="25"/>
      <c r="AA8" s="25"/>
      <c r="AB8" s="25"/>
      <c r="AC8" s="25"/>
      <c r="AD8" s="25"/>
      <c r="AE8" s="25"/>
      <c r="AG8" s="6"/>
    </row>
    <row r="9" s="35" customFormat="1" spans="1:68">
      <c r="A9" s="16">
        <v>6</v>
      </c>
      <c r="B9" s="16" t="s">
        <v>60</v>
      </c>
      <c r="C9" s="17" t="s">
        <v>190</v>
      </c>
      <c r="D9" s="18" t="s">
        <v>21</v>
      </c>
      <c r="E9" s="55" t="s">
        <v>191</v>
      </c>
      <c r="F9" s="17">
        <v>19870618</v>
      </c>
      <c r="G9" s="20" t="s">
        <v>74</v>
      </c>
      <c r="H9" s="18" t="s">
        <v>64</v>
      </c>
      <c r="I9" s="18"/>
      <c r="J9" s="18"/>
      <c r="K9" s="18"/>
      <c r="L9" s="18" t="s">
        <v>88</v>
      </c>
      <c r="M9" s="52">
        <v>20220526</v>
      </c>
      <c r="N9" s="18" t="s">
        <v>66</v>
      </c>
      <c r="O9" s="78" t="s">
        <v>67</v>
      </c>
      <c r="P9" s="54">
        <v>44378</v>
      </c>
      <c r="Q9" s="17"/>
      <c r="R9" s="18"/>
      <c r="S9" s="18" t="s">
        <v>68</v>
      </c>
      <c r="T9" s="18"/>
      <c r="U9" s="18"/>
      <c r="V9" s="18" t="s">
        <v>69</v>
      </c>
      <c r="W9" s="18"/>
      <c r="X9" s="18"/>
      <c r="Y9" s="18"/>
      <c r="Z9" s="18"/>
      <c r="AA9" s="18"/>
      <c r="AB9" s="18"/>
      <c r="AC9" s="18"/>
      <c r="AD9" s="18"/>
      <c r="AE9" s="18"/>
      <c r="AF9" s="23"/>
      <c r="AG9" s="23"/>
      <c r="AH9" s="23"/>
      <c r="AI9" s="23"/>
      <c r="AJ9" s="23"/>
      <c r="AK9" s="23"/>
    </row>
    <row r="10" s="35" customFormat="1" spans="1:68">
      <c r="A10" s="16"/>
      <c r="B10" s="16"/>
      <c r="C10" s="17"/>
      <c r="D10" s="18"/>
      <c r="E10" s="55"/>
      <c r="F10" s="17"/>
      <c r="G10" s="20"/>
      <c r="H10" s="18"/>
      <c r="I10" s="18"/>
      <c r="J10" s="21"/>
      <c r="K10" s="21"/>
      <c r="L10" s="18"/>
      <c r="M10" s="52"/>
      <c r="N10" s="18"/>
      <c r="O10" s="18"/>
      <c r="P10" s="52"/>
      <c r="Q10" s="17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23"/>
      <c r="AG10" s="23"/>
      <c r="AH10" s="23"/>
      <c r="AI10" s="23"/>
      <c r="AJ10" s="23"/>
      <c r="AK10" s="23"/>
    </row>
    <row r="11" s="35" customFormat="1" spans="1:68">
      <c r="A11" s="16"/>
      <c r="B11" s="16"/>
      <c r="C11" s="17"/>
      <c r="D11" s="18"/>
      <c r="E11" s="55"/>
      <c r="F11" s="17"/>
      <c r="G11" s="20"/>
      <c r="H11" s="18"/>
      <c r="I11" s="18"/>
      <c r="J11" s="21"/>
      <c r="K11" s="21"/>
      <c r="L11" s="18"/>
      <c r="M11" s="18"/>
      <c r="N11" s="18"/>
      <c r="O11" s="18"/>
      <c r="P11" s="18"/>
      <c r="Q11" s="17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23"/>
      <c r="AG11" s="23"/>
      <c r="AH11" s="23"/>
      <c r="AI11" s="23"/>
      <c r="AJ11" s="23"/>
      <c r="AK11" s="23"/>
    </row>
    <row r="12" s="35" customFormat="1" spans="1:68">
      <c r="A12" s="16"/>
      <c r="B12" s="16"/>
      <c r="C12" s="17"/>
      <c r="D12" s="18"/>
      <c r="E12" s="17"/>
      <c r="F12" s="17"/>
      <c r="G12" s="20"/>
      <c r="H12" s="18"/>
      <c r="I12" s="18"/>
      <c r="J12" s="21"/>
      <c r="K12" s="21"/>
      <c r="L12" s="18"/>
      <c r="M12" s="18"/>
      <c r="N12" s="18"/>
      <c r="O12" s="18"/>
      <c r="P12" s="18"/>
      <c r="Q12" s="17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23"/>
      <c r="AG12" s="23"/>
      <c r="AH12" s="23"/>
      <c r="AI12" s="23"/>
      <c r="AJ12" s="23"/>
      <c r="AK12" s="23"/>
    </row>
    <row r="13" s="35" customFormat="1" spans="1:68">
      <c r="A13" s="16"/>
      <c r="B13" s="16"/>
      <c r="C13" s="17"/>
      <c r="D13" s="18"/>
      <c r="E13" s="17"/>
      <c r="F13" s="17"/>
      <c r="G13" s="20"/>
      <c r="H13" s="18"/>
      <c r="I13" s="18"/>
      <c r="J13" s="21"/>
      <c r="K13" s="21"/>
      <c r="L13" s="18"/>
      <c r="M13" s="18"/>
      <c r="N13" s="18"/>
      <c r="O13" s="18"/>
      <c r="P13" s="18"/>
      <c r="Q13" s="17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23"/>
      <c r="AG13" s="23"/>
      <c r="AH13" s="23"/>
      <c r="AI13" s="23"/>
      <c r="AJ13" s="23"/>
      <c r="AK13" s="23"/>
    </row>
    <row r="14" s="35" customFormat="1" spans="1:68">
      <c r="A14" s="16"/>
      <c r="B14" s="16"/>
      <c r="C14" s="17"/>
      <c r="D14" s="18"/>
      <c r="E14" s="17"/>
      <c r="F14" s="17"/>
      <c r="G14" s="20"/>
      <c r="H14" s="18"/>
      <c r="I14" s="18"/>
      <c r="J14" s="21"/>
      <c r="K14" s="21"/>
      <c r="L14" s="18"/>
      <c r="M14" s="52"/>
      <c r="N14" s="18"/>
      <c r="O14" s="18"/>
      <c r="P14" s="52"/>
      <c r="Q14" s="17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23"/>
      <c r="AG14" s="23"/>
      <c r="AH14" s="23"/>
      <c r="AI14" s="23"/>
      <c r="AJ14" s="23"/>
      <c r="AK14" s="23"/>
    </row>
    <row r="15" s="35" customFormat="1" spans="1:68">
      <c r="A15" s="16"/>
      <c r="B15" s="16"/>
      <c r="C15" s="17"/>
      <c r="D15" s="18"/>
      <c r="E15" s="17"/>
      <c r="F15" s="17"/>
      <c r="G15" s="20"/>
      <c r="H15" s="18"/>
      <c r="I15" s="18"/>
      <c r="J15" s="21"/>
      <c r="K15" s="21"/>
      <c r="L15" s="18"/>
      <c r="M15" s="18"/>
      <c r="N15" s="18"/>
      <c r="O15" s="18"/>
      <c r="P15" s="52"/>
      <c r="Q15" s="1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23"/>
      <c r="AG15" s="23"/>
      <c r="AH15" s="23"/>
      <c r="AI15" s="23"/>
      <c r="AJ15" s="23"/>
      <c r="AK15" s="23"/>
    </row>
    <row r="16" s="35" customFormat="1" spans="1:68">
      <c r="A16" s="16"/>
      <c r="B16" s="16"/>
      <c r="C16" s="17"/>
      <c r="D16" s="18"/>
      <c r="E16" s="17"/>
      <c r="F16" s="17"/>
      <c r="G16" s="20"/>
      <c r="H16" s="18"/>
      <c r="I16" s="18"/>
      <c r="J16" s="21"/>
      <c r="K16" s="21"/>
      <c r="L16" s="18"/>
      <c r="M16" s="18"/>
      <c r="N16" s="18"/>
      <c r="O16" s="18"/>
      <c r="P16" s="52"/>
      <c r="Q16" s="17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5" customFormat="1" spans="1:37">
      <c r="A17" s="16"/>
      <c r="B17" s="16"/>
      <c r="C17" s="17"/>
      <c r="D17" s="18"/>
      <c r="E17" s="17"/>
      <c r="F17" s="17"/>
      <c r="G17" s="20"/>
      <c r="H17" s="18"/>
      <c r="I17" s="18"/>
      <c r="J17" s="21"/>
      <c r="K17" s="21"/>
      <c r="L17" s="18"/>
      <c r="M17" s="18"/>
      <c r="N17" s="18"/>
      <c r="O17" s="18"/>
      <c r="P17" s="52"/>
      <c r="Q17" s="17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s="35" customFormat="1" spans="1:37">
      <c r="A18" s="16"/>
      <c r="B18" s="16"/>
      <c r="C18" s="17"/>
      <c r="D18" s="18"/>
      <c r="E18" s="17"/>
      <c r="F18" s="17"/>
      <c r="G18" s="20"/>
      <c r="H18" s="18"/>
      <c r="I18" s="18"/>
      <c r="J18" s="21"/>
      <c r="K18" s="21"/>
      <c r="L18" s="18"/>
      <c r="M18" s="18"/>
      <c r="N18" s="18"/>
      <c r="O18" s="18"/>
      <c r="P18" s="52"/>
      <c r="Q18" s="17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23"/>
      <c r="AG18" s="23"/>
      <c r="AH18" s="23"/>
      <c r="AI18" s="23"/>
      <c r="AJ18" s="23"/>
      <c r="AK18" s="23"/>
    </row>
    <row r="19" s="35" customFormat="1" spans="1:37">
      <c r="A19" s="16"/>
      <c r="B19" s="16"/>
      <c r="C19" s="17"/>
      <c r="D19" s="18"/>
      <c r="E19" s="17"/>
      <c r="F19" s="17"/>
      <c r="G19" s="20"/>
      <c r="H19" s="18"/>
      <c r="I19" s="18"/>
      <c r="J19" s="21"/>
      <c r="K19" s="21"/>
      <c r="L19" s="18"/>
      <c r="M19" s="18"/>
      <c r="N19" s="18"/>
      <c r="O19" s="18"/>
      <c r="P19" s="52"/>
      <c r="Q19" s="17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23"/>
      <c r="AG19" s="23"/>
      <c r="AH19" s="23"/>
      <c r="AI19" s="23"/>
      <c r="AJ19" s="23"/>
      <c r="AK19" s="23"/>
    </row>
    <row r="20" s="35" customFormat="1" spans="1:37">
      <c r="A20" s="16"/>
      <c r="B20" s="16"/>
      <c r="C20" s="17"/>
      <c r="D20" s="18"/>
      <c r="E20" s="17"/>
      <c r="F20" s="17"/>
      <c r="G20" s="20"/>
      <c r="H20" s="18"/>
      <c r="I20" s="18"/>
      <c r="J20" s="21"/>
      <c r="K20" s="21"/>
      <c r="L20" s="18"/>
      <c r="M20" s="18"/>
      <c r="N20" s="18"/>
      <c r="O20" s="18"/>
      <c r="P20" s="52"/>
      <c r="Q20" s="17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23"/>
      <c r="AG20" s="23"/>
      <c r="AH20" s="23"/>
      <c r="AI20" s="23"/>
      <c r="AJ20" s="23"/>
      <c r="AK20" s="23"/>
    </row>
    <row r="21" s="35" customFormat="1" spans="1:37">
      <c r="A21" s="16"/>
      <c r="B21" s="16"/>
      <c r="C21" s="17"/>
      <c r="D21" s="18"/>
      <c r="E21" s="17"/>
      <c r="F21" s="17"/>
      <c r="G21" s="20"/>
      <c r="H21" s="18"/>
      <c r="I21" s="18"/>
      <c r="J21" s="21"/>
      <c r="K21" s="21"/>
      <c r="L21" s="18"/>
      <c r="M21" s="18"/>
      <c r="N21" s="18"/>
      <c r="O21" s="18"/>
      <c r="P21" s="52"/>
      <c r="Q21" s="17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23"/>
      <c r="AG21" s="23"/>
      <c r="AH21" s="23"/>
      <c r="AI21" s="23"/>
      <c r="AJ21" s="23"/>
      <c r="AK21" s="23"/>
    </row>
    <row r="22" s="35" customFormat="1" spans="1:37">
      <c r="A22" s="16"/>
      <c r="B22" s="16"/>
      <c r="C22" s="17"/>
      <c r="D22" s="18"/>
      <c r="E22" s="17"/>
      <c r="F22" s="17"/>
      <c r="G22" s="20"/>
      <c r="H22" s="18"/>
      <c r="I22" s="18"/>
      <c r="J22" s="21"/>
      <c r="K22" s="21"/>
      <c r="L22" s="18"/>
      <c r="M22" s="18"/>
      <c r="N22" s="18"/>
      <c r="O22" s="18"/>
      <c r="P22" s="52"/>
      <c r="Q22" s="17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  <c r="AH22" s="23"/>
      <c r="AI22" s="23"/>
      <c r="AJ22" s="23"/>
      <c r="AK22" s="23"/>
    </row>
    <row r="23" s="35" customFormat="1" spans="1:37">
      <c r="A23" s="16"/>
      <c r="B23" s="16"/>
      <c r="C23" s="17"/>
      <c r="D23" s="18"/>
      <c r="E23" s="17"/>
      <c r="F23" s="17"/>
      <c r="G23" s="20"/>
      <c r="H23" s="18"/>
      <c r="I23" s="18"/>
      <c r="J23" s="21"/>
      <c r="K23" s="21"/>
      <c r="L23" s="18"/>
      <c r="M23" s="18"/>
      <c r="N23" s="18"/>
      <c r="O23" s="18"/>
      <c r="P23" s="52"/>
      <c r="Q23" s="17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35" customFormat="1" spans="1:37">
      <c r="A24" s="16"/>
      <c r="B24" s="16"/>
      <c r="C24" s="17"/>
      <c r="D24" s="18"/>
      <c r="E24" s="17"/>
      <c r="F24" s="17"/>
      <c r="G24" s="20"/>
      <c r="H24" s="18"/>
      <c r="I24" s="18"/>
      <c r="J24" s="21"/>
      <c r="K24" s="21"/>
      <c r="L24" s="18"/>
      <c r="M24" s="18"/>
      <c r="N24" s="18"/>
      <c r="O24" s="18"/>
      <c r="P24" s="52"/>
      <c r="Q24" s="17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23"/>
      <c r="AG24" s="23"/>
      <c r="AH24" s="23"/>
      <c r="AI24" s="23"/>
      <c r="AJ24" s="23"/>
      <c r="AK24" s="23"/>
    </row>
  </sheetData>
  <mergeCells count="2">
    <mergeCell ref="A1:E1"/>
    <mergeCell ref="G1:J1"/>
  </mergeCells>
  <dataValidations count="2">
    <dataValidation type="list" allowBlank="1" showInputMessage="1" showErrorMessage="1" sqref="D4:D24 H4:H10 G11:H24">
      <formula1>[2]参数配置!#REF!</formula1>
    </dataValidation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headerFooter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BP24"/>
  <sheetViews>
    <sheetView workbookViewId="0">
      <selection activeCell="I34" sqref="I34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21.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2.75" style="6" customWidth="1"/>
    <col min="14" max="14" width="4.5" style="6" customWidth="1"/>
    <col min="15" max="15" width="9.875" style="6" customWidth="1"/>
    <col min="16" max="16" width="12.75" style="37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38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38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39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3" customFormat="1" spans="1:68">
      <c r="A4" s="16">
        <v>1</v>
      </c>
      <c r="B4" s="16" t="s">
        <v>60</v>
      </c>
      <c r="C4" s="17" t="s">
        <v>192</v>
      </c>
      <c r="D4" s="18" t="s">
        <v>21</v>
      </c>
      <c r="E4" s="80" t="s">
        <v>193</v>
      </c>
      <c r="F4" s="17">
        <v>20001003</v>
      </c>
      <c r="G4" s="20" t="s">
        <v>63</v>
      </c>
      <c r="H4" s="18" t="s">
        <v>64</v>
      </c>
      <c r="I4" s="18"/>
      <c r="J4" s="18"/>
      <c r="K4" s="18"/>
      <c r="L4" s="18" t="s">
        <v>88</v>
      </c>
      <c r="M4" s="52">
        <v>20220524</v>
      </c>
      <c r="N4" s="18" t="s">
        <v>66</v>
      </c>
      <c r="O4" s="78" t="s">
        <v>67</v>
      </c>
      <c r="P4" s="54">
        <v>44606</v>
      </c>
      <c r="Q4" s="17"/>
      <c r="R4" s="18"/>
      <c r="S4" s="18" t="s">
        <v>68</v>
      </c>
      <c r="T4" s="18"/>
      <c r="U4" s="18"/>
      <c r="V4" s="18" t="s">
        <v>69</v>
      </c>
      <c r="W4" s="18"/>
      <c r="X4" s="18"/>
      <c r="Y4" s="18"/>
      <c r="Z4" s="18"/>
      <c r="AA4" s="18"/>
      <c r="AB4" s="18"/>
      <c r="AC4" s="18"/>
      <c r="AD4" s="18"/>
      <c r="AE4" s="18"/>
      <c r="AF4" s="23"/>
      <c r="AG4" s="23"/>
      <c r="AH4" s="23"/>
      <c r="AI4" s="23"/>
      <c r="AJ4" s="23"/>
      <c r="AK4" s="23"/>
    </row>
    <row r="5" s="3" customFormat="1" spans="1:68">
      <c r="A5" s="16"/>
      <c r="B5" s="16"/>
      <c r="C5" s="17"/>
      <c r="D5" s="18"/>
      <c r="E5" s="55"/>
      <c r="F5" s="17"/>
      <c r="G5" s="20"/>
      <c r="H5" s="18"/>
      <c r="I5" s="18"/>
      <c r="J5" s="18"/>
      <c r="K5" s="18"/>
      <c r="L5" s="18"/>
      <c r="M5" s="52"/>
      <c r="N5" s="18"/>
      <c r="O5" s="18"/>
      <c r="P5" s="54"/>
      <c r="Q5" s="17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23"/>
      <c r="AG5" s="23"/>
      <c r="AH5" s="23"/>
      <c r="AI5" s="23"/>
      <c r="AJ5" s="23"/>
      <c r="AK5" s="23"/>
    </row>
    <row r="6" s="4" customFormat="1" spans="1:68">
      <c r="A6" s="16"/>
      <c r="B6" s="16"/>
      <c r="C6" s="17"/>
      <c r="D6" s="18"/>
      <c r="E6" s="55"/>
      <c r="F6" s="17"/>
      <c r="G6" s="20"/>
      <c r="H6" s="18"/>
      <c r="I6" s="18"/>
      <c r="J6" s="18"/>
      <c r="K6" s="18"/>
      <c r="L6" s="18"/>
      <c r="M6" s="52"/>
      <c r="N6" s="18"/>
      <c r="O6" s="18"/>
      <c r="P6" s="54"/>
      <c r="Q6" s="17"/>
      <c r="R6" s="18"/>
      <c r="S6" s="18"/>
      <c r="T6" s="18"/>
      <c r="U6" s="18"/>
      <c r="V6" s="18"/>
      <c r="W6" s="25"/>
      <c r="X6" s="25"/>
      <c r="Y6" s="25"/>
      <c r="Z6" s="25"/>
      <c r="AA6" s="25"/>
      <c r="AB6" s="25"/>
      <c r="AC6" s="25"/>
      <c r="AD6" s="25"/>
      <c r="AE6" s="25"/>
      <c r="AG6" s="6"/>
    </row>
    <row r="7" s="4" customFormat="1" spans="1:68">
      <c r="A7" s="16"/>
      <c r="B7" s="16"/>
      <c r="C7" s="17"/>
      <c r="D7" s="18"/>
      <c r="E7" s="55"/>
      <c r="F7" s="17"/>
      <c r="G7" s="20"/>
      <c r="H7" s="18"/>
      <c r="I7" s="25"/>
      <c r="J7" s="25"/>
      <c r="K7" s="25"/>
      <c r="L7" s="18"/>
      <c r="M7" s="52"/>
      <c r="N7" s="18"/>
      <c r="O7" s="18"/>
      <c r="P7" s="52"/>
      <c r="Q7" s="17"/>
      <c r="R7" s="25"/>
      <c r="S7" s="18"/>
      <c r="T7" s="18"/>
      <c r="U7" s="18"/>
      <c r="V7" s="18"/>
      <c r="W7" s="25"/>
      <c r="X7" s="25"/>
      <c r="Y7" s="25"/>
      <c r="Z7" s="25"/>
      <c r="AA7" s="25"/>
      <c r="AB7" s="25"/>
      <c r="AC7" s="25"/>
      <c r="AD7" s="25"/>
      <c r="AE7" s="25"/>
      <c r="AG7" s="6"/>
    </row>
    <row r="8" s="4" customFormat="1" spans="1:68">
      <c r="A8" s="16"/>
      <c r="B8" s="16"/>
      <c r="C8" s="17"/>
      <c r="D8" s="18"/>
      <c r="E8" s="55"/>
      <c r="F8" s="17"/>
      <c r="G8" s="20"/>
      <c r="H8" s="18"/>
      <c r="I8" s="25"/>
      <c r="J8" s="25"/>
      <c r="K8" s="25"/>
      <c r="L8" s="18"/>
      <c r="M8" s="52"/>
      <c r="N8" s="18"/>
      <c r="O8" s="18"/>
      <c r="P8" s="52"/>
      <c r="Q8" s="17"/>
      <c r="R8" s="25"/>
      <c r="S8" s="18"/>
      <c r="T8" s="18"/>
      <c r="U8" s="18"/>
      <c r="V8" s="18"/>
      <c r="W8" s="25"/>
      <c r="X8" s="25"/>
      <c r="Y8" s="25"/>
      <c r="Z8" s="25"/>
      <c r="AA8" s="25"/>
      <c r="AB8" s="25"/>
      <c r="AC8" s="25"/>
      <c r="AD8" s="25"/>
      <c r="AE8" s="25"/>
      <c r="AG8" s="6"/>
    </row>
    <row r="9" s="35" customFormat="1" spans="1:68">
      <c r="A9" s="16"/>
      <c r="B9" s="16"/>
      <c r="C9" s="17"/>
      <c r="D9" s="18"/>
      <c r="E9" s="55"/>
      <c r="F9" s="17"/>
      <c r="G9" s="20"/>
      <c r="H9" s="18"/>
      <c r="I9" s="18"/>
      <c r="J9" s="21"/>
      <c r="K9" s="21"/>
      <c r="L9" s="18"/>
      <c r="M9" s="52"/>
      <c r="N9" s="18"/>
      <c r="O9" s="18"/>
      <c r="P9" s="52"/>
      <c r="Q9" s="17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23"/>
      <c r="AG9" s="23"/>
      <c r="AH9" s="23"/>
      <c r="AI9" s="23"/>
      <c r="AJ9" s="23"/>
      <c r="AK9" s="23"/>
    </row>
    <row r="10" s="35" customFormat="1" spans="1:68">
      <c r="A10" s="16"/>
      <c r="B10" s="16"/>
      <c r="C10" s="17"/>
      <c r="D10" s="18"/>
      <c r="E10" s="55"/>
      <c r="F10" s="17"/>
      <c r="G10" s="20"/>
      <c r="H10" s="18"/>
      <c r="I10" s="18"/>
      <c r="J10" s="21"/>
      <c r="K10" s="21"/>
      <c r="L10" s="18"/>
      <c r="M10" s="52"/>
      <c r="N10" s="18"/>
      <c r="O10" s="18"/>
      <c r="P10" s="52"/>
      <c r="Q10" s="17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23"/>
      <c r="AG10" s="23"/>
      <c r="AH10" s="23"/>
      <c r="AI10" s="23"/>
      <c r="AJ10" s="23"/>
      <c r="AK10" s="23"/>
    </row>
    <row r="11" s="35" customFormat="1" spans="1:68">
      <c r="A11" s="16"/>
      <c r="B11" s="16"/>
      <c r="C11" s="17"/>
      <c r="D11" s="18"/>
      <c r="E11" s="55"/>
      <c r="F11" s="17"/>
      <c r="G11" s="20"/>
      <c r="H11" s="18"/>
      <c r="I11" s="18"/>
      <c r="J11" s="21"/>
      <c r="K11" s="21"/>
      <c r="L11" s="18"/>
      <c r="M11" s="18"/>
      <c r="N11" s="18"/>
      <c r="O11" s="18"/>
      <c r="P11" s="18"/>
      <c r="Q11" s="17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23"/>
      <c r="AG11" s="23"/>
      <c r="AH11" s="23"/>
      <c r="AI11" s="23"/>
      <c r="AJ11" s="23"/>
      <c r="AK11" s="23"/>
    </row>
    <row r="12" s="35" customFormat="1" spans="1:68">
      <c r="A12" s="16"/>
      <c r="B12" s="16"/>
      <c r="C12" s="17"/>
      <c r="D12" s="18"/>
      <c r="E12" s="17"/>
      <c r="F12" s="17"/>
      <c r="G12" s="20"/>
      <c r="H12" s="18"/>
      <c r="I12" s="18"/>
      <c r="J12" s="21"/>
      <c r="K12" s="21"/>
      <c r="L12" s="18"/>
      <c r="M12" s="18"/>
      <c r="N12" s="18"/>
      <c r="O12" s="18"/>
      <c r="P12" s="18"/>
      <c r="Q12" s="17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23"/>
      <c r="AG12" s="23"/>
      <c r="AH12" s="23"/>
      <c r="AI12" s="23"/>
      <c r="AJ12" s="23"/>
      <c r="AK12" s="23"/>
    </row>
    <row r="13" s="35" customFormat="1" spans="1:68">
      <c r="A13" s="16"/>
      <c r="B13" s="16"/>
      <c r="C13" s="17"/>
      <c r="D13" s="18"/>
      <c r="E13" s="17"/>
      <c r="F13" s="17"/>
      <c r="G13" s="20"/>
      <c r="H13" s="18"/>
      <c r="I13" s="18"/>
      <c r="J13" s="21"/>
      <c r="K13" s="21"/>
      <c r="L13" s="18"/>
      <c r="M13" s="18"/>
      <c r="N13" s="18"/>
      <c r="O13" s="18"/>
      <c r="P13" s="18"/>
      <c r="Q13" s="17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23"/>
      <c r="AG13" s="23"/>
      <c r="AH13" s="23"/>
      <c r="AI13" s="23"/>
      <c r="AJ13" s="23"/>
      <c r="AK13" s="23"/>
    </row>
    <row r="14" s="35" customFormat="1" spans="1:68">
      <c r="A14" s="16"/>
      <c r="B14" s="16"/>
      <c r="C14" s="17"/>
      <c r="D14" s="18"/>
      <c r="E14" s="17"/>
      <c r="F14" s="17"/>
      <c r="G14" s="20"/>
      <c r="H14" s="18"/>
      <c r="I14" s="18"/>
      <c r="J14" s="21"/>
      <c r="K14" s="21"/>
      <c r="L14" s="18"/>
      <c r="M14" s="52"/>
      <c r="N14" s="18"/>
      <c r="O14" s="18"/>
      <c r="P14" s="52"/>
      <c r="Q14" s="17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23"/>
      <c r="AG14" s="23"/>
      <c r="AH14" s="23"/>
      <c r="AI14" s="23"/>
      <c r="AJ14" s="23"/>
      <c r="AK14" s="23"/>
    </row>
    <row r="15" s="35" customFormat="1" spans="1:68">
      <c r="A15" s="16"/>
      <c r="B15" s="16"/>
      <c r="C15" s="17"/>
      <c r="D15" s="18"/>
      <c r="E15" s="17"/>
      <c r="F15" s="17"/>
      <c r="G15" s="20"/>
      <c r="H15" s="18"/>
      <c r="I15" s="18"/>
      <c r="J15" s="21"/>
      <c r="K15" s="21"/>
      <c r="L15" s="18"/>
      <c r="M15" s="18"/>
      <c r="N15" s="18"/>
      <c r="O15" s="18"/>
      <c r="P15" s="52"/>
      <c r="Q15" s="1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23"/>
      <c r="AG15" s="23"/>
      <c r="AH15" s="23"/>
      <c r="AI15" s="23"/>
      <c r="AJ15" s="23"/>
      <c r="AK15" s="23"/>
    </row>
    <row r="16" s="35" customFormat="1" spans="1:68">
      <c r="A16" s="16"/>
      <c r="B16" s="16"/>
      <c r="C16" s="17"/>
      <c r="D16" s="18"/>
      <c r="E16" s="17"/>
      <c r="F16" s="17"/>
      <c r="G16" s="20"/>
      <c r="H16" s="18"/>
      <c r="I16" s="18"/>
      <c r="J16" s="21"/>
      <c r="K16" s="21"/>
      <c r="L16" s="18"/>
      <c r="M16" s="18"/>
      <c r="N16" s="18"/>
      <c r="O16" s="18"/>
      <c r="P16" s="52"/>
      <c r="Q16" s="17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5" customFormat="1" spans="1:37">
      <c r="A17" s="16"/>
      <c r="B17" s="16"/>
      <c r="C17" s="17"/>
      <c r="D17" s="18"/>
      <c r="E17" s="17"/>
      <c r="F17" s="17"/>
      <c r="G17" s="20"/>
      <c r="H17" s="18"/>
      <c r="I17" s="18"/>
      <c r="J17" s="21"/>
      <c r="K17" s="21"/>
      <c r="L17" s="18"/>
      <c r="M17" s="18"/>
      <c r="N17" s="18"/>
      <c r="O17" s="18"/>
      <c r="P17" s="52"/>
      <c r="Q17" s="17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s="35" customFormat="1" spans="1:37">
      <c r="A18" s="16"/>
      <c r="B18" s="16"/>
      <c r="C18" s="17"/>
      <c r="D18" s="18"/>
      <c r="E18" s="17"/>
      <c r="F18" s="17"/>
      <c r="G18" s="20"/>
      <c r="H18" s="18"/>
      <c r="I18" s="18"/>
      <c r="J18" s="21"/>
      <c r="K18" s="21"/>
      <c r="L18" s="18"/>
      <c r="M18" s="18"/>
      <c r="N18" s="18"/>
      <c r="O18" s="18"/>
      <c r="P18" s="52"/>
      <c r="Q18" s="17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23"/>
      <c r="AG18" s="23"/>
      <c r="AH18" s="23"/>
      <c r="AI18" s="23"/>
      <c r="AJ18" s="23"/>
      <c r="AK18" s="23"/>
    </row>
    <row r="19" s="35" customFormat="1" spans="1:37">
      <c r="A19" s="16"/>
      <c r="B19" s="16"/>
      <c r="C19" s="17"/>
      <c r="D19" s="18"/>
      <c r="E19" s="17"/>
      <c r="F19" s="17"/>
      <c r="G19" s="20"/>
      <c r="H19" s="18"/>
      <c r="I19" s="18"/>
      <c r="J19" s="21"/>
      <c r="K19" s="21"/>
      <c r="L19" s="18"/>
      <c r="M19" s="18"/>
      <c r="N19" s="18"/>
      <c r="O19" s="18"/>
      <c r="P19" s="52"/>
      <c r="Q19" s="17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23"/>
      <c r="AG19" s="23"/>
      <c r="AH19" s="23"/>
      <c r="AI19" s="23"/>
      <c r="AJ19" s="23"/>
      <c r="AK19" s="23"/>
    </row>
    <row r="20" s="35" customFormat="1" spans="1:37">
      <c r="A20" s="16"/>
      <c r="B20" s="16"/>
      <c r="C20" s="17"/>
      <c r="D20" s="18"/>
      <c r="E20" s="17"/>
      <c r="F20" s="17"/>
      <c r="G20" s="20"/>
      <c r="H20" s="18"/>
      <c r="I20" s="18"/>
      <c r="J20" s="21"/>
      <c r="K20" s="21"/>
      <c r="L20" s="18"/>
      <c r="M20" s="18"/>
      <c r="N20" s="18"/>
      <c r="O20" s="18"/>
      <c r="P20" s="52"/>
      <c r="Q20" s="17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23"/>
      <c r="AG20" s="23"/>
      <c r="AH20" s="23"/>
      <c r="AI20" s="23"/>
      <c r="AJ20" s="23"/>
      <c r="AK20" s="23"/>
    </row>
    <row r="21" s="35" customFormat="1" spans="1:37">
      <c r="A21" s="16"/>
      <c r="B21" s="16"/>
      <c r="C21" s="17"/>
      <c r="D21" s="18"/>
      <c r="E21" s="17"/>
      <c r="F21" s="17"/>
      <c r="G21" s="20"/>
      <c r="H21" s="18"/>
      <c r="I21" s="18"/>
      <c r="J21" s="21"/>
      <c r="K21" s="21"/>
      <c r="L21" s="18"/>
      <c r="M21" s="18"/>
      <c r="N21" s="18"/>
      <c r="O21" s="18"/>
      <c r="P21" s="52"/>
      <c r="Q21" s="17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23"/>
      <c r="AG21" s="23"/>
      <c r="AH21" s="23"/>
      <c r="AI21" s="23"/>
      <c r="AJ21" s="23"/>
      <c r="AK21" s="23"/>
    </row>
    <row r="22" s="35" customFormat="1" spans="1:37">
      <c r="A22" s="16"/>
      <c r="B22" s="16"/>
      <c r="C22" s="17"/>
      <c r="D22" s="18"/>
      <c r="E22" s="17"/>
      <c r="F22" s="17"/>
      <c r="G22" s="20"/>
      <c r="H22" s="18"/>
      <c r="I22" s="18"/>
      <c r="J22" s="21"/>
      <c r="K22" s="21"/>
      <c r="L22" s="18"/>
      <c r="M22" s="18"/>
      <c r="N22" s="18"/>
      <c r="O22" s="18"/>
      <c r="P22" s="52"/>
      <c r="Q22" s="17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  <c r="AH22" s="23"/>
      <c r="AI22" s="23"/>
      <c r="AJ22" s="23"/>
      <c r="AK22" s="23"/>
    </row>
    <row r="23" s="35" customFormat="1" spans="1:37">
      <c r="A23" s="16"/>
      <c r="B23" s="16"/>
      <c r="C23" s="17"/>
      <c r="D23" s="18"/>
      <c r="E23" s="17"/>
      <c r="F23" s="17"/>
      <c r="G23" s="20"/>
      <c r="H23" s="18"/>
      <c r="I23" s="18"/>
      <c r="J23" s="21"/>
      <c r="K23" s="21"/>
      <c r="L23" s="18"/>
      <c r="M23" s="18"/>
      <c r="N23" s="18"/>
      <c r="O23" s="18"/>
      <c r="P23" s="52"/>
      <c r="Q23" s="17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35" customFormat="1" spans="1:37">
      <c r="A24" s="16"/>
      <c r="B24" s="16"/>
      <c r="C24" s="17"/>
      <c r="D24" s="18"/>
      <c r="E24" s="17"/>
      <c r="F24" s="17"/>
      <c r="G24" s="20"/>
      <c r="H24" s="18"/>
      <c r="I24" s="18"/>
      <c r="J24" s="21"/>
      <c r="K24" s="21"/>
      <c r="L24" s="18"/>
      <c r="M24" s="18"/>
      <c r="N24" s="18"/>
      <c r="O24" s="18"/>
      <c r="P24" s="52"/>
      <c r="Q24" s="17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23"/>
      <c r="AG24" s="23"/>
      <c r="AH24" s="23"/>
      <c r="AI24" s="23"/>
      <c r="AJ24" s="23"/>
      <c r="AK24" s="23"/>
    </row>
  </sheetData>
  <mergeCells count="2">
    <mergeCell ref="A1:E1"/>
    <mergeCell ref="G1:J1"/>
  </mergeCells>
  <dataValidations count="2">
    <dataValidation type="list" allowBlank="1" showInputMessage="1" showErrorMessage="1" sqref="D4:D24 H4:H10 G11:H24">
      <formula1>[2]参数配置!#REF!</formula1>
    </dataValidation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headerFooter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BP24"/>
  <sheetViews>
    <sheetView workbookViewId="0">
      <selection activeCell="G30" sqref="G30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21.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2.75" style="6" customWidth="1"/>
    <col min="14" max="14" width="4.5" style="6" customWidth="1"/>
    <col min="15" max="15" width="9.875" style="6" customWidth="1"/>
    <col min="16" max="16" width="12.75" style="37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38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38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39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3" customFormat="1" spans="1:68">
      <c r="A4" s="16">
        <v>1</v>
      </c>
      <c r="B4" s="16" t="s">
        <v>60</v>
      </c>
      <c r="C4" s="17" t="s">
        <v>194</v>
      </c>
      <c r="D4" s="18" t="s">
        <v>21</v>
      </c>
      <c r="E4" s="55" t="s">
        <v>195</v>
      </c>
      <c r="F4" s="17">
        <v>19981212</v>
      </c>
      <c r="G4" s="20" t="s">
        <v>74</v>
      </c>
      <c r="H4" s="18" t="s">
        <v>64</v>
      </c>
      <c r="I4" s="18"/>
      <c r="J4" s="18"/>
      <c r="K4" s="18"/>
      <c r="L4" s="18" t="s">
        <v>88</v>
      </c>
      <c r="M4" s="52">
        <v>20220519</v>
      </c>
      <c r="N4" s="18" t="s">
        <v>66</v>
      </c>
      <c r="O4" s="78" t="s">
        <v>67</v>
      </c>
      <c r="P4" s="54">
        <v>44375</v>
      </c>
      <c r="Q4" s="17"/>
      <c r="R4" s="18"/>
      <c r="S4" s="18" t="s">
        <v>68</v>
      </c>
      <c r="T4" s="18"/>
      <c r="U4" s="18"/>
      <c r="V4" s="18" t="s">
        <v>69</v>
      </c>
      <c r="W4" s="18"/>
      <c r="X4" s="18"/>
      <c r="Y4" s="18"/>
      <c r="Z4" s="18"/>
      <c r="AA4" s="18"/>
      <c r="AB4" s="18"/>
      <c r="AC4" s="18"/>
      <c r="AD4" s="18"/>
      <c r="AE4" s="18"/>
      <c r="AF4" s="23"/>
      <c r="AG4" s="23"/>
      <c r="AH4" s="23"/>
      <c r="AI4" s="23"/>
      <c r="AJ4" s="23"/>
      <c r="AK4" s="23"/>
    </row>
    <row r="5" s="3" customFormat="1" spans="1:68">
      <c r="A5" s="16">
        <v>2</v>
      </c>
      <c r="B5" s="16" t="s">
        <v>60</v>
      </c>
      <c r="C5" s="17" t="s">
        <v>196</v>
      </c>
      <c r="D5" s="18" t="s">
        <v>21</v>
      </c>
      <c r="E5" s="55" t="s">
        <v>197</v>
      </c>
      <c r="F5" s="17">
        <v>19990814</v>
      </c>
      <c r="G5" s="20" t="s">
        <v>74</v>
      </c>
      <c r="H5" s="18" t="s">
        <v>64</v>
      </c>
      <c r="I5" s="18"/>
      <c r="J5" s="18"/>
      <c r="K5" s="18"/>
      <c r="L5" s="18" t="s">
        <v>88</v>
      </c>
      <c r="M5" s="52">
        <v>20220519</v>
      </c>
      <c r="N5" s="18" t="s">
        <v>198</v>
      </c>
      <c r="O5" s="78" t="s">
        <v>67</v>
      </c>
      <c r="P5" s="54">
        <v>44186</v>
      </c>
      <c r="Q5" s="17"/>
      <c r="R5" s="18"/>
      <c r="S5" s="18" t="s">
        <v>68</v>
      </c>
      <c r="T5" s="18"/>
      <c r="U5" s="18"/>
      <c r="V5" s="18" t="s">
        <v>69</v>
      </c>
      <c r="W5" s="18"/>
      <c r="X5" s="18"/>
      <c r="Y5" s="18"/>
      <c r="Z5" s="18"/>
      <c r="AA5" s="18"/>
      <c r="AB5" s="18"/>
      <c r="AC5" s="18"/>
      <c r="AD5" s="18"/>
      <c r="AE5" s="18"/>
      <c r="AF5" s="23"/>
      <c r="AG5" s="23"/>
      <c r="AH5" s="23"/>
      <c r="AI5" s="23"/>
      <c r="AJ5" s="23"/>
      <c r="AK5" s="23"/>
    </row>
    <row r="6" s="4" customFormat="1" spans="1:68">
      <c r="A6" s="16">
        <v>3</v>
      </c>
      <c r="B6" s="16" t="s">
        <v>60</v>
      </c>
      <c r="C6" s="17" t="s">
        <v>199</v>
      </c>
      <c r="D6" s="18" t="s">
        <v>21</v>
      </c>
      <c r="E6" s="80" t="s">
        <v>200</v>
      </c>
      <c r="F6" s="17">
        <v>19890706</v>
      </c>
      <c r="G6" s="20" t="s">
        <v>63</v>
      </c>
      <c r="H6" s="18" t="s">
        <v>64</v>
      </c>
      <c r="I6" s="18"/>
      <c r="J6" s="18"/>
      <c r="K6" s="18"/>
      <c r="L6" s="18" t="s">
        <v>88</v>
      </c>
      <c r="M6" s="52">
        <v>20220519</v>
      </c>
      <c r="N6" s="18" t="s">
        <v>66</v>
      </c>
      <c r="O6" s="78" t="s">
        <v>67</v>
      </c>
      <c r="P6" s="54">
        <v>44660</v>
      </c>
      <c r="Q6" s="17"/>
      <c r="R6" s="18"/>
      <c r="S6" s="18" t="s">
        <v>68</v>
      </c>
      <c r="T6" s="18"/>
      <c r="U6" s="18"/>
      <c r="V6" s="18" t="s">
        <v>69</v>
      </c>
      <c r="W6" s="25"/>
      <c r="X6" s="25"/>
      <c r="Y6" s="25"/>
      <c r="Z6" s="25"/>
      <c r="AA6" s="25"/>
      <c r="AB6" s="25"/>
      <c r="AC6" s="25"/>
      <c r="AD6" s="25"/>
      <c r="AE6" s="25"/>
      <c r="AG6" s="6"/>
    </row>
    <row r="7" s="4" customFormat="1" spans="1:68">
      <c r="A7" s="16"/>
      <c r="B7" s="16"/>
      <c r="C7" s="17"/>
      <c r="D7" s="18"/>
      <c r="E7" s="55"/>
      <c r="F7" s="17"/>
      <c r="G7" s="20"/>
      <c r="H7" s="18"/>
      <c r="I7" s="25"/>
      <c r="J7" s="25"/>
      <c r="K7" s="25"/>
      <c r="L7" s="18"/>
      <c r="M7" s="52"/>
      <c r="N7" s="18"/>
      <c r="O7" s="18"/>
      <c r="P7" s="52"/>
      <c r="Q7" s="17"/>
      <c r="R7" s="25"/>
      <c r="S7" s="18"/>
      <c r="T7" s="18"/>
      <c r="U7" s="18"/>
      <c r="V7" s="18"/>
      <c r="W7" s="25"/>
      <c r="X7" s="25"/>
      <c r="Y7" s="25"/>
      <c r="Z7" s="25"/>
      <c r="AA7" s="25"/>
      <c r="AB7" s="25"/>
      <c r="AC7" s="25"/>
      <c r="AD7" s="25"/>
      <c r="AE7" s="25"/>
      <c r="AG7" s="6"/>
    </row>
    <row r="8" s="4" customFormat="1" spans="1:68">
      <c r="A8" s="16"/>
      <c r="B8" s="16"/>
      <c r="C8" s="17"/>
      <c r="D8" s="18"/>
      <c r="E8" s="55"/>
      <c r="F8" s="17"/>
      <c r="G8" s="20"/>
      <c r="H8" s="18"/>
      <c r="I8" s="25"/>
      <c r="J8" s="25"/>
      <c r="K8" s="25"/>
      <c r="L8" s="18"/>
      <c r="M8" s="52"/>
      <c r="N8" s="18"/>
      <c r="O8" s="18"/>
      <c r="P8" s="52"/>
      <c r="Q8" s="17"/>
      <c r="R8" s="25"/>
      <c r="S8" s="18"/>
      <c r="T8" s="18"/>
      <c r="U8" s="18"/>
      <c r="V8" s="18"/>
      <c r="W8" s="25"/>
      <c r="X8" s="25"/>
      <c r="Y8" s="25"/>
      <c r="Z8" s="25"/>
      <c r="AA8" s="25"/>
      <c r="AB8" s="25"/>
      <c r="AC8" s="25"/>
      <c r="AD8" s="25"/>
      <c r="AE8" s="25"/>
      <c r="AG8" s="6"/>
    </row>
    <row r="9" s="35" customFormat="1" spans="1:68">
      <c r="A9" s="16"/>
      <c r="B9" s="16"/>
      <c r="C9" s="17"/>
      <c r="D9" s="18"/>
      <c r="E9" s="55"/>
      <c r="F9" s="17"/>
      <c r="G9" s="20"/>
      <c r="H9" s="18"/>
      <c r="I9" s="18"/>
      <c r="J9" s="21"/>
      <c r="K9" s="21"/>
      <c r="L9" s="18"/>
      <c r="M9" s="52"/>
      <c r="N9" s="18"/>
      <c r="O9" s="18"/>
      <c r="P9" s="52"/>
      <c r="Q9" s="17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23"/>
      <c r="AG9" s="23"/>
      <c r="AH9" s="23"/>
      <c r="AI9" s="23"/>
      <c r="AJ9" s="23"/>
      <c r="AK9" s="23"/>
    </row>
    <row r="10" s="35" customFormat="1" spans="1:68">
      <c r="A10" s="16"/>
      <c r="B10" s="16"/>
      <c r="C10" s="17"/>
      <c r="D10" s="18"/>
      <c r="E10" s="55"/>
      <c r="F10" s="17"/>
      <c r="G10" s="20"/>
      <c r="H10" s="18"/>
      <c r="I10" s="18"/>
      <c r="J10" s="21"/>
      <c r="K10" s="21"/>
      <c r="L10" s="18"/>
      <c r="M10" s="52"/>
      <c r="N10" s="18"/>
      <c r="O10" s="18"/>
      <c r="P10" s="52"/>
      <c r="Q10" s="17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23"/>
      <c r="AG10" s="23"/>
      <c r="AH10" s="23"/>
      <c r="AI10" s="23"/>
      <c r="AJ10" s="23"/>
      <c r="AK10" s="23"/>
    </row>
    <row r="11" s="35" customFormat="1" spans="1:68">
      <c r="A11" s="16"/>
      <c r="B11" s="16"/>
      <c r="C11" s="17"/>
      <c r="D11" s="18"/>
      <c r="E11" s="55"/>
      <c r="F11" s="17"/>
      <c r="G11" s="20"/>
      <c r="H11" s="18"/>
      <c r="I11" s="18"/>
      <c r="J11" s="21"/>
      <c r="K11" s="21"/>
      <c r="L11" s="18"/>
      <c r="M11" s="18"/>
      <c r="N11" s="18"/>
      <c r="O11" s="18"/>
      <c r="P11" s="18"/>
      <c r="Q11" s="17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23"/>
      <c r="AG11" s="23"/>
      <c r="AH11" s="23"/>
      <c r="AI11" s="23"/>
      <c r="AJ11" s="23"/>
      <c r="AK11" s="23"/>
    </row>
    <row r="12" s="35" customFormat="1" spans="1:68">
      <c r="A12" s="16"/>
      <c r="B12" s="16"/>
      <c r="C12" s="17"/>
      <c r="D12" s="18"/>
      <c r="E12" s="17"/>
      <c r="F12" s="17"/>
      <c r="G12" s="20"/>
      <c r="H12" s="18"/>
      <c r="I12" s="18"/>
      <c r="J12" s="21"/>
      <c r="K12" s="21"/>
      <c r="L12" s="18"/>
      <c r="M12" s="18"/>
      <c r="N12" s="18"/>
      <c r="O12" s="18"/>
      <c r="P12" s="18"/>
      <c r="Q12" s="17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23"/>
      <c r="AG12" s="23"/>
      <c r="AH12" s="23"/>
      <c r="AI12" s="23"/>
      <c r="AJ12" s="23"/>
      <c r="AK12" s="23"/>
    </row>
    <row r="13" s="35" customFormat="1" spans="1:68">
      <c r="A13" s="16"/>
      <c r="B13" s="16"/>
      <c r="C13" s="17"/>
      <c r="D13" s="18"/>
      <c r="E13" s="17"/>
      <c r="F13" s="17"/>
      <c r="G13" s="20"/>
      <c r="H13" s="18"/>
      <c r="I13" s="18"/>
      <c r="J13" s="21"/>
      <c r="K13" s="21"/>
      <c r="L13" s="18"/>
      <c r="M13" s="18"/>
      <c r="N13" s="18"/>
      <c r="O13" s="18"/>
      <c r="P13" s="18"/>
      <c r="Q13" s="17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23"/>
      <c r="AG13" s="23"/>
      <c r="AH13" s="23"/>
      <c r="AI13" s="23"/>
      <c r="AJ13" s="23"/>
      <c r="AK13" s="23"/>
    </row>
    <row r="14" s="35" customFormat="1" spans="1:68">
      <c r="A14" s="16"/>
      <c r="B14" s="16"/>
      <c r="C14" s="17"/>
      <c r="D14" s="18"/>
      <c r="E14" s="17"/>
      <c r="F14" s="17"/>
      <c r="G14" s="20"/>
      <c r="H14" s="18"/>
      <c r="I14" s="18"/>
      <c r="J14" s="21"/>
      <c r="K14" s="21"/>
      <c r="L14" s="18"/>
      <c r="M14" s="52"/>
      <c r="N14" s="18"/>
      <c r="O14" s="18"/>
      <c r="P14" s="52"/>
      <c r="Q14" s="17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23"/>
      <c r="AG14" s="23"/>
      <c r="AH14" s="23"/>
      <c r="AI14" s="23"/>
      <c r="AJ14" s="23"/>
      <c r="AK14" s="23"/>
    </row>
    <row r="15" s="35" customFormat="1" spans="1:68">
      <c r="A15" s="16"/>
      <c r="B15" s="16"/>
      <c r="C15" s="17"/>
      <c r="D15" s="18"/>
      <c r="E15" s="17"/>
      <c r="F15" s="17"/>
      <c r="G15" s="20"/>
      <c r="H15" s="18"/>
      <c r="I15" s="18"/>
      <c r="J15" s="21"/>
      <c r="K15" s="21"/>
      <c r="L15" s="18"/>
      <c r="M15" s="18"/>
      <c r="N15" s="18"/>
      <c r="O15" s="18"/>
      <c r="P15" s="52"/>
      <c r="Q15" s="1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23"/>
      <c r="AG15" s="23"/>
      <c r="AH15" s="23"/>
      <c r="AI15" s="23"/>
      <c r="AJ15" s="23"/>
      <c r="AK15" s="23"/>
    </row>
    <row r="16" s="35" customFormat="1" spans="1:68">
      <c r="A16" s="16"/>
      <c r="B16" s="16"/>
      <c r="C16" s="17"/>
      <c r="D16" s="18"/>
      <c r="E16" s="17"/>
      <c r="F16" s="17"/>
      <c r="G16" s="20"/>
      <c r="H16" s="18"/>
      <c r="I16" s="18"/>
      <c r="J16" s="21"/>
      <c r="K16" s="21"/>
      <c r="L16" s="18"/>
      <c r="M16" s="18"/>
      <c r="N16" s="18"/>
      <c r="O16" s="18"/>
      <c r="P16" s="52"/>
      <c r="Q16" s="17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5" customFormat="1" spans="1:37">
      <c r="A17" s="16"/>
      <c r="B17" s="16"/>
      <c r="C17" s="17"/>
      <c r="D17" s="18"/>
      <c r="E17" s="17"/>
      <c r="F17" s="17"/>
      <c r="G17" s="20"/>
      <c r="H17" s="18"/>
      <c r="I17" s="18"/>
      <c r="J17" s="21"/>
      <c r="K17" s="21"/>
      <c r="L17" s="18"/>
      <c r="M17" s="18"/>
      <c r="N17" s="18"/>
      <c r="O17" s="18"/>
      <c r="P17" s="52"/>
      <c r="Q17" s="17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s="35" customFormat="1" spans="1:37">
      <c r="A18" s="16"/>
      <c r="B18" s="16"/>
      <c r="C18" s="17"/>
      <c r="D18" s="18"/>
      <c r="E18" s="17"/>
      <c r="F18" s="17"/>
      <c r="G18" s="20"/>
      <c r="H18" s="18"/>
      <c r="I18" s="18"/>
      <c r="J18" s="21"/>
      <c r="K18" s="21"/>
      <c r="L18" s="18"/>
      <c r="M18" s="18"/>
      <c r="N18" s="18"/>
      <c r="O18" s="18"/>
      <c r="P18" s="52"/>
      <c r="Q18" s="17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23"/>
      <c r="AG18" s="23"/>
      <c r="AH18" s="23"/>
      <c r="AI18" s="23"/>
      <c r="AJ18" s="23"/>
      <c r="AK18" s="23"/>
    </row>
    <row r="19" s="35" customFormat="1" spans="1:37">
      <c r="A19" s="16"/>
      <c r="B19" s="16"/>
      <c r="C19" s="17"/>
      <c r="D19" s="18"/>
      <c r="E19" s="17"/>
      <c r="F19" s="17"/>
      <c r="G19" s="20"/>
      <c r="H19" s="18"/>
      <c r="I19" s="18"/>
      <c r="J19" s="21"/>
      <c r="K19" s="21"/>
      <c r="L19" s="18"/>
      <c r="M19" s="18"/>
      <c r="N19" s="18"/>
      <c r="O19" s="18"/>
      <c r="P19" s="52"/>
      <c r="Q19" s="17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23"/>
      <c r="AG19" s="23"/>
      <c r="AH19" s="23"/>
      <c r="AI19" s="23"/>
      <c r="AJ19" s="23"/>
      <c r="AK19" s="23"/>
    </row>
    <row r="20" s="35" customFormat="1" spans="1:37">
      <c r="A20" s="16"/>
      <c r="B20" s="16"/>
      <c r="C20" s="17"/>
      <c r="D20" s="18"/>
      <c r="E20" s="17"/>
      <c r="F20" s="17"/>
      <c r="G20" s="20"/>
      <c r="H20" s="18"/>
      <c r="I20" s="18"/>
      <c r="J20" s="21"/>
      <c r="K20" s="21"/>
      <c r="L20" s="18"/>
      <c r="M20" s="18"/>
      <c r="N20" s="18"/>
      <c r="O20" s="18"/>
      <c r="P20" s="52"/>
      <c r="Q20" s="17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23"/>
      <c r="AG20" s="23"/>
      <c r="AH20" s="23"/>
      <c r="AI20" s="23"/>
      <c r="AJ20" s="23"/>
      <c r="AK20" s="23"/>
    </row>
    <row r="21" s="35" customFormat="1" spans="1:37">
      <c r="A21" s="16"/>
      <c r="B21" s="16"/>
      <c r="C21" s="17"/>
      <c r="D21" s="18"/>
      <c r="E21" s="17"/>
      <c r="F21" s="17"/>
      <c r="G21" s="20"/>
      <c r="H21" s="18"/>
      <c r="I21" s="18"/>
      <c r="J21" s="21"/>
      <c r="K21" s="21"/>
      <c r="L21" s="18"/>
      <c r="M21" s="18"/>
      <c r="N21" s="18"/>
      <c r="O21" s="18"/>
      <c r="P21" s="52"/>
      <c r="Q21" s="17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23"/>
      <c r="AG21" s="23"/>
      <c r="AH21" s="23"/>
      <c r="AI21" s="23"/>
      <c r="AJ21" s="23"/>
      <c r="AK21" s="23"/>
    </row>
    <row r="22" s="35" customFormat="1" spans="1:37">
      <c r="A22" s="16"/>
      <c r="B22" s="16"/>
      <c r="C22" s="17"/>
      <c r="D22" s="18"/>
      <c r="E22" s="17"/>
      <c r="F22" s="17"/>
      <c r="G22" s="20"/>
      <c r="H22" s="18"/>
      <c r="I22" s="18"/>
      <c r="J22" s="21"/>
      <c r="K22" s="21"/>
      <c r="L22" s="18"/>
      <c r="M22" s="18"/>
      <c r="N22" s="18"/>
      <c r="O22" s="18"/>
      <c r="P22" s="52"/>
      <c r="Q22" s="17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  <c r="AH22" s="23"/>
      <c r="AI22" s="23"/>
      <c r="AJ22" s="23"/>
      <c r="AK22" s="23"/>
    </row>
    <row r="23" s="35" customFormat="1" spans="1:37">
      <c r="A23" s="16"/>
      <c r="B23" s="16"/>
      <c r="C23" s="17"/>
      <c r="D23" s="18"/>
      <c r="E23" s="17"/>
      <c r="F23" s="17"/>
      <c r="G23" s="20"/>
      <c r="H23" s="18"/>
      <c r="I23" s="18"/>
      <c r="J23" s="21"/>
      <c r="K23" s="21"/>
      <c r="L23" s="18"/>
      <c r="M23" s="18"/>
      <c r="N23" s="18"/>
      <c r="O23" s="18"/>
      <c r="P23" s="52"/>
      <c r="Q23" s="17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35" customFormat="1" spans="1:37">
      <c r="A24" s="16"/>
      <c r="B24" s="16"/>
      <c r="C24" s="17"/>
      <c r="D24" s="18"/>
      <c r="E24" s="17"/>
      <c r="F24" s="17"/>
      <c r="G24" s="20"/>
      <c r="H24" s="18"/>
      <c r="I24" s="18"/>
      <c r="J24" s="21"/>
      <c r="K24" s="21"/>
      <c r="L24" s="18"/>
      <c r="M24" s="18"/>
      <c r="N24" s="18"/>
      <c r="O24" s="18"/>
      <c r="P24" s="52"/>
      <c r="Q24" s="17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23"/>
      <c r="AG24" s="23"/>
      <c r="AH24" s="23"/>
      <c r="AI24" s="23"/>
      <c r="AJ24" s="23"/>
      <c r="AK24" s="23"/>
    </row>
  </sheetData>
  <mergeCells count="2">
    <mergeCell ref="A1:E1"/>
    <mergeCell ref="G1:J1"/>
  </mergeCells>
  <dataValidations count="2">
    <dataValidation type="list" allowBlank="1" showInputMessage="1" showErrorMessage="1" sqref="D4:D24 H4:H10 G11:H24">
      <formula1>[2]参数配置!#REF!</formula1>
    </dataValidation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headerFooter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BP26"/>
  <sheetViews>
    <sheetView workbookViewId="0">
      <selection activeCell="E18" sqref="E18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21.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2.75" style="6" customWidth="1"/>
    <col min="14" max="14" width="4.5" style="6" customWidth="1"/>
    <col min="15" max="15" width="9.875" style="6" customWidth="1"/>
    <col min="16" max="16" width="12.75" style="37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38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38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39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3" customFormat="1" spans="1:68">
      <c r="A4" s="16">
        <v>1</v>
      </c>
      <c r="B4" s="16" t="s">
        <v>60</v>
      </c>
      <c r="C4" s="17" t="s">
        <v>201</v>
      </c>
      <c r="D4" s="18" t="s">
        <v>21</v>
      </c>
      <c r="E4" s="80" t="s">
        <v>202</v>
      </c>
      <c r="F4" s="17">
        <f>--TEXT(MID(E4,7,8),"00000")</f>
        <v>20010206</v>
      </c>
      <c r="G4" s="20" t="s">
        <v>74</v>
      </c>
      <c r="H4" s="18" t="s">
        <v>64</v>
      </c>
      <c r="I4" s="18"/>
      <c r="J4" s="18"/>
      <c r="K4" s="18"/>
      <c r="L4" s="18" t="s">
        <v>88</v>
      </c>
      <c r="M4" s="52">
        <v>20220517</v>
      </c>
      <c r="N4" s="18" t="s">
        <v>66</v>
      </c>
      <c r="O4" s="78" t="s">
        <v>67</v>
      </c>
      <c r="P4" s="54">
        <v>44508</v>
      </c>
      <c r="Q4" s="17"/>
      <c r="R4" s="18"/>
      <c r="S4" s="18" t="s">
        <v>68</v>
      </c>
      <c r="T4" s="18"/>
      <c r="U4" s="18"/>
      <c r="V4" s="18" t="s">
        <v>69</v>
      </c>
      <c r="W4" s="18"/>
      <c r="X4" s="18"/>
      <c r="Y4" s="18"/>
      <c r="Z4" s="18"/>
      <c r="AA4" s="18"/>
      <c r="AB4" s="18"/>
      <c r="AC4" s="18"/>
      <c r="AD4" s="18"/>
      <c r="AE4" s="18"/>
      <c r="AF4" s="23"/>
      <c r="AG4" s="23"/>
      <c r="AH4" s="23"/>
      <c r="AI4" s="23"/>
      <c r="AJ4" s="23"/>
      <c r="AK4" s="23"/>
    </row>
    <row r="5" s="3" customFormat="1" spans="1:68">
      <c r="A5" s="16">
        <v>2</v>
      </c>
      <c r="B5" s="16" t="s">
        <v>60</v>
      </c>
      <c r="C5" s="17" t="s">
        <v>203</v>
      </c>
      <c r="D5" s="18" t="s">
        <v>21</v>
      </c>
      <c r="E5" s="80" t="s">
        <v>204</v>
      </c>
      <c r="F5" s="17">
        <f>--TEXT(MID(E5,7,8),"00000")</f>
        <v>20000419</v>
      </c>
      <c r="G5" s="20" t="s">
        <v>74</v>
      </c>
      <c r="H5" s="18" t="s">
        <v>64</v>
      </c>
      <c r="I5" s="18"/>
      <c r="J5" s="18"/>
      <c r="K5" s="18"/>
      <c r="L5" s="18" t="s">
        <v>205</v>
      </c>
      <c r="M5" s="52">
        <v>20220517</v>
      </c>
      <c r="N5" s="18" t="s">
        <v>198</v>
      </c>
      <c r="O5" s="78" t="s">
        <v>67</v>
      </c>
      <c r="P5" s="54">
        <v>44550</v>
      </c>
      <c r="Q5" s="17"/>
      <c r="R5" s="18"/>
      <c r="S5" s="18" t="s">
        <v>68</v>
      </c>
      <c r="T5" s="18"/>
      <c r="U5" s="18"/>
      <c r="V5" s="18" t="s">
        <v>69</v>
      </c>
      <c r="W5" s="18"/>
      <c r="X5" s="18"/>
      <c r="Y5" s="18"/>
      <c r="Z5" s="18"/>
      <c r="AA5" s="18"/>
      <c r="AB5" s="18"/>
      <c r="AC5" s="18"/>
      <c r="AD5" s="18"/>
      <c r="AE5" s="18"/>
      <c r="AF5" s="23"/>
      <c r="AG5" s="23"/>
      <c r="AH5" s="23"/>
      <c r="AI5" s="23"/>
      <c r="AJ5" s="23"/>
      <c r="AK5" s="23"/>
    </row>
    <row r="6" s="4" customFormat="1" spans="1:68">
      <c r="A6" s="16">
        <v>3</v>
      </c>
      <c r="B6" s="16" t="s">
        <v>60</v>
      </c>
      <c r="C6" s="17" t="s">
        <v>206</v>
      </c>
      <c r="D6" s="18" t="s">
        <v>21</v>
      </c>
      <c r="E6" s="80" t="s">
        <v>207</v>
      </c>
      <c r="F6" s="17">
        <f>--TEXT(MID(E6,7,8),"00000")</f>
        <v>20000825</v>
      </c>
      <c r="G6" s="20" t="s">
        <v>63</v>
      </c>
      <c r="H6" s="18" t="s">
        <v>64</v>
      </c>
      <c r="I6" s="25"/>
      <c r="J6" s="25"/>
      <c r="K6" s="25"/>
      <c r="L6" s="18" t="s">
        <v>208</v>
      </c>
      <c r="M6" s="52">
        <v>20220517</v>
      </c>
      <c r="N6" s="18" t="s">
        <v>209</v>
      </c>
      <c r="O6" s="78" t="s">
        <v>67</v>
      </c>
      <c r="P6" s="54">
        <v>44573</v>
      </c>
      <c r="Q6" s="17"/>
      <c r="R6" s="25"/>
      <c r="S6" s="18" t="s">
        <v>68</v>
      </c>
      <c r="T6" s="18"/>
      <c r="U6" s="18"/>
      <c r="V6" s="18" t="s">
        <v>69</v>
      </c>
      <c r="W6" s="25"/>
      <c r="X6" s="25"/>
      <c r="Y6" s="25"/>
      <c r="Z6" s="25"/>
      <c r="AA6" s="25"/>
      <c r="AB6" s="25"/>
      <c r="AC6" s="25"/>
      <c r="AD6" s="25"/>
      <c r="AE6" s="30"/>
      <c r="AG6" s="6"/>
    </row>
    <row r="7" s="4" customFormat="1" spans="1:68">
      <c r="A7" s="16">
        <v>4</v>
      </c>
      <c r="B7" s="16" t="s">
        <v>60</v>
      </c>
      <c r="C7" s="17" t="s">
        <v>210</v>
      </c>
      <c r="D7" s="18" t="s">
        <v>21</v>
      </c>
      <c r="E7" s="55" t="s">
        <v>211</v>
      </c>
      <c r="F7" s="17">
        <f>--TEXT(MID(E7,7,8),"00000")</f>
        <v>19940806</v>
      </c>
      <c r="G7" s="20" t="s">
        <v>63</v>
      </c>
      <c r="H7" s="18" t="s">
        <v>64</v>
      </c>
      <c r="I7" s="25"/>
      <c r="J7" s="25"/>
      <c r="K7" s="25"/>
      <c r="L7" s="18" t="s">
        <v>212</v>
      </c>
      <c r="M7" s="52">
        <v>20220517</v>
      </c>
      <c r="N7" s="18" t="s">
        <v>213</v>
      </c>
      <c r="O7" s="78" t="s">
        <v>67</v>
      </c>
      <c r="P7" s="54">
        <v>44531</v>
      </c>
      <c r="Q7" s="17"/>
      <c r="R7" s="25"/>
      <c r="S7" s="18" t="s">
        <v>68</v>
      </c>
      <c r="T7" s="18"/>
      <c r="U7" s="18"/>
      <c r="V7" s="18" t="s">
        <v>69</v>
      </c>
      <c r="W7" s="25"/>
      <c r="X7" s="25"/>
      <c r="Y7" s="25"/>
      <c r="Z7" s="25"/>
      <c r="AA7" s="25"/>
      <c r="AB7" s="25"/>
      <c r="AC7" s="25"/>
      <c r="AD7" s="25"/>
      <c r="AE7" s="30"/>
      <c r="AG7" s="6"/>
    </row>
    <row r="8" s="4" customFormat="1" spans="1:68">
      <c r="A8" s="16"/>
      <c r="B8" s="16"/>
      <c r="C8" s="17"/>
      <c r="D8" s="18"/>
      <c r="E8" s="55"/>
      <c r="F8" s="17"/>
      <c r="G8" s="20"/>
      <c r="H8" s="18"/>
      <c r="I8" s="25"/>
      <c r="J8" s="25"/>
      <c r="K8" s="25"/>
      <c r="L8" s="18"/>
      <c r="M8" s="52"/>
      <c r="N8" s="18"/>
      <c r="O8" s="18"/>
      <c r="P8" s="52"/>
      <c r="Q8" s="17"/>
      <c r="R8" s="25"/>
      <c r="S8" s="18"/>
      <c r="T8" s="18"/>
      <c r="U8" s="18"/>
      <c r="V8" s="18"/>
      <c r="W8" s="25"/>
      <c r="X8" s="25"/>
      <c r="Y8" s="25"/>
      <c r="Z8" s="25"/>
      <c r="AA8" s="25"/>
      <c r="AB8" s="25"/>
      <c r="AC8" s="25"/>
      <c r="AD8" s="25"/>
      <c r="AE8" s="25"/>
      <c r="AG8" s="6"/>
    </row>
    <row r="9" s="4" customFormat="1" spans="1:68">
      <c r="A9" s="16"/>
      <c r="B9" s="16"/>
      <c r="C9" s="17"/>
      <c r="D9" s="18"/>
      <c r="E9" s="55"/>
      <c r="F9" s="17"/>
      <c r="G9" s="20"/>
      <c r="H9" s="18"/>
      <c r="I9" s="25"/>
      <c r="J9" s="25"/>
      <c r="K9" s="25"/>
      <c r="L9" s="18"/>
      <c r="M9" s="52"/>
      <c r="N9" s="18"/>
      <c r="O9" s="18"/>
      <c r="P9" s="52"/>
      <c r="Q9" s="17"/>
      <c r="R9" s="25"/>
      <c r="S9" s="18"/>
      <c r="T9" s="18"/>
      <c r="U9" s="18"/>
      <c r="V9" s="18"/>
      <c r="W9" s="25"/>
      <c r="X9" s="25"/>
      <c r="Y9" s="25"/>
      <c r="Z9" s="25"/>
      <c r="AA9" s="25"/>
      <c r="AB9" s="25"/>
      <c r="AC9" s="25"/>
      <c r="AD9" s="25"/>
      <c r="AE9" s="25"/>
      <c r="AG9" s="6"/>
    </row>
    <row r="10" s="4" customFormat="1" spans="1:68">
      <c r="A10" s="16"/>
      <c r="B10" s="16"/>
      <c r="C10" s="17"/>
      <c r="D10" s="18"/>
      <c r="E10" s="55"/>
      <c r="F10" s="17"/>
      <c r="G10" s="20"/>
      <c r="H10" s="18"/>
      <c r="I10" s="25"/>
      <c r="J10" s="25"/>
      <c r="K10" s="25"/>
      <c r="L10" s="18"/>
      <c r="M10" s="52"/>
      <c r="N10" s="18"/>
      <c r="O10" s="18"/>
      <c r="P10" s="52"/>
      <c r="Q10" s="17"/>
      <c r="R10" s="25"/>
      <c r="S10" s="18"/>
      <c r="T10" s="18"/>
      <c r="U10" s="18"/>
      <c r="V10" s="18"/>
      <c r="W10" s="25"/>
      <c r="X10" s="25"/>
      <c r="Y10" s="25"/>
      <c r="Z10" s="25"/>
      <c r="AA10" s="25"/>
      <c r="AB10" s="25"/>
      <c r="AC10" s="25"/>
      <c r="AD10" s="25"/>
      <c r="AE10" s="25"/>
      <c r="AG10" s="6"/>
    </row>
    <row r="11" s="35" customFormat="1" spans="1:68">
      <c r="A11" s="16"/>
      <c r="B11" s="16"/>
      <c r="C11" s="17"/>
      <c r="D11" s="18"/>
      <c r="E11" s="55"/>
      <c r="F11" s="17"/>
      <c r="G11" s="20"/>
      <c r="H11" s="18"/>
      <c r="I11" s="18"/>
      <c r="J11" s="21"/>
      <c r="K11" s="21"/>
      <c r="L11" s="18"/>
      <c r="M11" s="52"/>
      <c r="N11" s="18"/>
      <c r="O11" s="18"/>
      <c r="P11" s="52"/>
      <c r="Q11" s="17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23"/>
      <c r="AG11" s="23"/>
      <c r="AH11" s="23"/>
      <c r="AI11" s="23"/>
      <c r="AJ11" s="23"/>
      <c r="AK11" s="23"/>
    </row>
    <row r="12" s="35" customFormat="1" spans="1:68">
      <c r="A12" s="16"/>
      <c r="B12" s="16"/>
      <c r="C12" s="17"/>
      <c r="D12" s="18"/>
      <c r="E12" s="55"/>
      <c r="F12" s="17"/>
      <c r="G12" s="20"/>
      <c r="H12" s="18"/>
      <c r="I12" s="18"/>
      <c r="J12" s="21"/>
      <c r="K12" s="21"/>
      <c r="L12" s="18"/>
      <c r="M12" s="52"/>
      <c r="N12" s="18"/>
      <c r="O12" s="18"/>
      <c r="P12" s="52"/>
      <c r="Q12" s="17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23"/>
      <c r="AG12" s="23"/>
      <c r="AH12" s="23"/>
      <c r="AI12" s="23"/>
      <c r="AJ12" s="23"/>
      <c r="AK12" s="23"/>
    </row>
    <row r="13" s="35" customFormat="1" spans="1:68">
      <c r="A13" s="16"/>
      <c r="B13" s="16"/>
      <c r="C13" s="17"/>
      <c r="D13" s="18"/>
      <c r="E13" s="55"/>
      <c r="F13" s="17"/>
      <c r="G13" s="20"/>
      <c r="H13" s="18"/>
      <c r="I13" s="18"/>
      <c r="J13" s="21"/>
      <c r="K13" s="21"/>
      <c r="L13" s="18"/>
      <c r="M13" s="18"/>
      <c r="N13" s="18"/>
      <c r="O13" s="18"/>
      <c r="P13" s="18"/>
      <c r="Q13" s="17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23"/>
      <c r="AG13" s="23"/>
      <c r="AH13" s="23"/>
      <c r="AI13" s="23"/>
      <c r="AJ13" s="23"/>
      <c r="AK13" s="23"/>
    </row>
    <row r="14" s="35" customFormat="1" spans="1:68">
      <c r="A14" s="16"/>
      <c r="B14" s="16"/>
      <c r="C14" s="17"/>
      <c r="D14" s="18"/>
      <c r="E14" s="17"/>
      <c r="F14" s="17"/>
      <c r="G14" s="20"/>
      <c r="H14" s="18"/>
      <c r="I14" s="18"/>
      <c r="J14" s="21"/>
      <c r="K14" s="21"/>
      <c r="L14" s="18"/>
      <c r="M14" s="18"/>
      <c r="N14" s="18"/>
      <c r="O14" s="18"/>
      <c r="P14" s="18"/>
      <c r="Q14" s="17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23"/>
      <c r="AG14" s="23"/>
      <c r="AH14" s="23"/>
      <c r="AI14" s="23"/>
      <c r="AJ14" s="23"/>
      <c r="AK14" s="23"/>
    </row>
    <row r="15" s="35" customFormat="1" spans="1:68">
      <c r="A15" s="16"/>
      <c r="B15" s="16"/>
      <c r="C15" s="17"/>
      <c r="D15" s="18"/>
      <c r="E15" s="17"/>
      <c r="F15" s="17"/>
      <c r="G15" s="20"/>
      <c r="H15" s="18"/>
      <c r="I15" s="18"/>
      <c r="J15" s="21"/>
      <c r="K15" s="21"/>
      <c r="L15" s="18"/>
      <c r="M15" s="18"/>
      <c r="N15" s="18"/>
      <c r="O15" s="18"/>
      <c r="P15" s="18"/>
      <c r="Q15" s="1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23"/>
      <c r="AG15" s="23"/>
      <c r="AH15" s="23"/>
      <c r="AI15" s="23"/>
      <c r="AJ15" s="23"/>
      <c r="AK15" s="23"/>
    </row>
    <row r="16" s="35" customFormat="1" spans="1:68">
      <c r="A16" s="16"/>
      <c r="B16" s="16"/>
      <c r="C16" s="17"/>
      <c r="D16" s="18"/>
      <c r="E16" s="17"/>
      <c r="F16" s="17"/>
      <c r="G16" s="20"/>
      <c r="H16" s="18"/>
      <c r="I16" s="18"/>
      <c r="J16" s="21"/>
      <c r="K16" s="21"/>
      <c r="L16" s="18"/>
      <c r="M16" s="52"/>
      <c r="N16" s="18"/>
      <c r="O16" s="18"/>
      <c r="P16" s="52"/>
      <c r="Q16" s="17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5" customFormat="1" spans="1:37">
      <c r="A17" s="16"/>
      <c r="B17" s="16"/>
      <c r="C17" s="17"/>
      <c r="D17" s="18"/>
      <c r="E17" s="17"/>
      <c r="F17" s="17"/>
      <c r="G17" s="20"/>
      <c r="H17" s="18"/>
      <c r="I17" s="18"/>
      <c r="J17" s="21"/>
      <c r="K17" s="21"/>
      <c r="L17" s="18"/>
      <c r="M17" s="18"/>
      <c r="N17" s="18"/>
      <c r="O17" s="18"/>
      <c r="P17" s="52"/>
      <c r="Q17" s="17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s="35" customFormat="1" spans="1:37">
      <c r="A18" s="16"/>
      <c r="B18" s="16"/>
      <c r="C18" s="17"/>
      <c r="D18" s="18"/>
      <c r="E18" s="17"/>
      <c r="F18" s="17"/>
      <c r="G18" s="20"/>
      <c r="H18" s="18"/>
      <c r="I18" s="18"/>
      <c r="J18" s="21"/>
      <c r="K18" s="21"/>
      <c r="L18" s="18"/>
      <c r="M18" s="18"/>
      <c r="N18" s="18"/>
      <c r="O18" s="18"/>
      <c r="P18" s="52"/>
      <c r="Q18" s="17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23"/>
      <c r="AG18" s="23"/>
      <c r="AH18" s="23"/>
      <c r="AI18" s="23"/>
      <c r="AJ18" s="23"/>
      <c r="AK18" s="23"/>
    </row>
    <row r="19" s="35" customFormat="1" spans="1:37">
      <c r="A19" s="16"/>
      <c r="B19" s="16"/>
      <c r="C19" s="17"/>
      <c r="D19" s="18"/>
      <c r="E19" s="17"/>
      <c r="F19" s="17"/>
      <c r="G19" s="20"/>
      <c r="H19" s="18"/>
      <c r="I19" s="18"/>
      <c r="J19" s="21"/>
      <c r="K19" s="21"/>
      <c r="L19" s="18"/>
      <c r="M19" s="18"/>
      <c r="N19" s="18"/>
      <c r="O19" s="18"/>
      <c r="P19" s="52"/>
      <c r="Q19" s="17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23"/>
      <c r="AG19" s="23"/>
      <c r="AH19" s="23"/>
      <c r="AI19" s="23"/>
      <c r="AJ19" s="23"/>
      <c r="AK19" s="23"/>
    </row>
    <row r="20" s="35" customFormat="1" spans="1:37">
      <c r="A20" s="16"/>
      <c r="B20" s="16"/>
      <c r="C20" s="17"/>
      <c r="D20" s="18"/>
      <c r="E20" s="17"/>
      <c r="F20" s="17"/>
      <c r="G20" s="20"/>
      <c r="H20" s="18"/>
      <c r="I20" s="18"/>
      <c r="J20" s="21"/>
      <c r="K20" s="21"/>
      <c r="L20" s="18"/>
      <c r="M20" s="18"/>
      <c r="N20" s="18"/>
      <c r="O20" s="18"/>
      <c r="P20" s="52"/>
      <c r="Q20" s="17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23"/>
      <c r="AG20" s="23"/>
      <c r="AH20" s="23"/>
      <c r="AI20" s="23"/>
      <c r="AJ20" s="23"/>
      <c r="AK20" s="23"/>
    </row>
    <row r="21" s="35" customFormat="1" spans="1:37">
      <c r="A21" s="16"/>
      <c r="B21" s="16"/>
      <c r="C21" s="17"/>
      <c r="D21" s="18"/>
      <c r="E21" s="17"/>
      <c r="F21" s="17"/>
      <c r="G21" s="20"/>
      <c r="H21" s="18"/>
      <c r="I21" s="18"/>
      <c r="J21" s="21"/>
      <c r="K21" s="21"/>
      <c r="L21" s="18"/>
      <c r="M21" s="18"/>
      <c r="N21" s="18"/>
      <c r="O21" s="18"/>
      <c r="P21" s="52"/>
      <c r="Q21" s="17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23"/>
      <c r="AG21" s="23"/>
      <c r="AH21" s="23"/>
      <c r="AI21" s="23"/>
      <c r="AJ21" s="23"/>
      <c r="AK21" s="23"/>
    </row>
    <row r="22" s="35" customFormat="1" spans="1:37">
      <c r="A22" s="16"/>
      <c r="B22" s="16"/>
      <c r="C22" s="17"/>
      <c r="D22" s="18"/>
      <c r="E22" s="17"/>
      <c r="F22" s="17"/>
      <c r="G22" s="20"/>
      <c r="H22" s="18"/>
      <c r="I22" s="18"/>
      <c r="J22" s="21"/>
      <c r="K22" s="21"/>
      <c r="L22" s="18"/>
      <c r="M22" s="18"/>
      <c r="N22" s="18"/>
      <c r="O22" s="18"/>
      <c r="P22" s="52"/>
      <c r="Q22" s="17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  <c r="AH22" s="23"/>
      <c r="AI22" s="23"/>
      <c r="AJ22" s="23"/>
      <c r="AK22" s="23"/>
    </row>
    <row r="23" s="35" customFormat="1" spans="1:37">
      <c r="A23" s="16"/>
      <c r="B23" s="16"/>
      <c r="C23" s="17"/>
      <c r="D23" s="18"/>
      <c r="E23" s="17"/>
      <c r="F23" s="17"/>
      <c r="G23" s="20"/>
      <c r="H23" s="18"/>
      <c r="I23" s="18"/>
      <c r="J23" s="21"/>
      <c r="K23" s="21"/>
      <c r="L23" s="18"/>
      <c r="M23" s="18"/>
      <c r="N23" s="18"/>
      <c r="O23" s="18"/>
      <c r="P23" s="52"/>
      <c r="Q23" s="17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35" customFormat="1" spans="1:37">
      <c r="A24" s="16"/>
      <c r="B24" s="16"/>
      <c r="C24" s="17"/>
      <c r="D24" s="18"/>
      <c r="E24" s="17"/>
      <c r="F24" s="17"/>
      <c r="G24" s="20"/>
      <c r="H24" s="18"/>
      <c r="I24" s="18"/>
      <c r="J24" s="21"/>
      <c r="K24" s="21"/>
      <c r="L24" s="18"/>
      <c r="M24" s="18"/>
      <c r="N24" s="18"/>
      <c r="O24" s="18"/>
      <c r="P24" s="52"/>
      <c r="Q24" s="17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23"/>
      <c r="AG24" s="23"/>
      <c r="AH24" s="23"/>
      <c r="AI24" s="23"/>
      <c r="AJ24" s="23"/>
      <c r="AK24" s="23"/>
    </row>
    <row r="25" s="35" customFormat="1" spans="1:37">
      <c r="A25" s="16"/>
      <c r="B25" s="16"/>
      <c r="C25" s="17"/>
      <c r="D25" s="18"/>
      <c r="E25" s="17"/>
      <c r="F25" s="17"/>
      <c r="G25" s="20"/>
      <c r="H25" s="18"/>
      <c r="I25" s="18"/>
      <c r="J25" s="21"/>
      <c r="K25" s="21"/>
      <c r="L25" s="18"/>
      <c r="M25" s="18"/>
      <c r="N25" s="18"/>
      <c r="O25" s="18"/>
      <c r="P25" s="52"/>
      <c r="Q25" s="17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23"/>
      <c r="AG25" s="23"/>
      <c r="AH25" s="23"/>
      <c r="AI25" s="23"/>
      <c r="AJ25" s="23"/>
      <c r="AK25" s="23"/>
    </row>
    <row r="26" s="35" customFormat="1" spans="1:37">
      <c r="A26" s="16"/>
      <c r="B26" s="16"/>
      <c r="C26" s="17"/>
      <c r="D26" s="18"/>
      <c r="E26" s="17"/>
      <c r="F26" s="17"/>
      <c r="G26" s="20"/>
      <c r="H26" s="18"/>
      <c r="I26" s="18"/>
      <c r="J26" s="21"/>
      <c r="K26" s="21"/>
      <c r="L26" s="18"/>
      <c r="M26" s="18"/>
      <c r="N26" s="18"/>
      <c r="O26" s="18"/>
      <c r="P26" s="52"/>
      <c r="Q26" s="17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23"/>
      <c r="AG26" s="23"/>
      <c r="AH26" s="23"/>
      <c r="AI26" s="23"/>
      <c r="AJ26" s="23"/>
      <c r="AK26" s="23"/>
    </row>
  </sheetData>
  <mergeCells count="2">
    <mergeCell ref="A1:E1"/>
    <mergeCell ref="G1:J1"/>
  </mergeCells>
  <dataValidations count="2">
    <dataValidation type="list" allowBlank="1" showInputMessage="1" showErrorMessage="1" sqref="D4:D26 H4:H12 G13:H26">
      <formula1>[2]参数配置!#REF!</formula1>
    </dataValidation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headerFooter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BP26"/>
  <sheetViews>
    <sheetView workbookViewId="0">
      <selection activeCell="F4" sqref="F4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2.75" style="6" customWidth="1"/>
    <col min="14" max="14" width="4.5" style="6" customWidth="1"/>
    <col min="15" max="15" width="9.875" style="6" customWidth="1"/>
    <col min="16" max="16" width="12.75" style="37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38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38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39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3" customFormat="1" spans="1:68">
      <c r="A4" s="16">
        <v>1</v>
      </c>
      <c r="B4" s="16" t="s">
        <v>60</v>
      </c>
      <c r="C4" s="17" t="s">
        <v>214</v>
      </c>
      <c r="D4" s="18" t="s">
        <v>21</v>
      </c>
      <c r="E4" s="53" t="s">
        <v>215</v>
      </c>
      <c r="F4" s="17">
        <v>19991111</v>
      </c>
      <c r="G4" s="20" t="s">
        <v>63</v>
      </c>
      <c r="H4" s="18" t="s">
        <v>64</v>
      </c>
      <c r="I4" s="18"/>
      <c r="J4" s="18"/>
      <c r="K4" s="18"/>
      <c r="L4" s="18" t="s">
        <v>88</v>
      </c>
      <c r="M4" s="52">
        <v>20220511</v>
      </c>
      <c r="N4" s="18" t="s">
        <v>66</v>
      </c>
      <c r="O4" s="78" t="s">
        <v>67</v>
      </c>
      <c r="P4" s="54">
        <v>44627</v>
      </c>
      <c r="Q4" s="17"/>
      <c r="R4" s="18"/>
      <c r="S4" s="18" t="s">
        <v>68</v>
      </c>
      <c r="T4" s="18"/>
      <c r="U4" s="18"/>
      <c r="V4" s="18" t="s">
        <v>69</v>
      </c>
      <c r="W4" s="18"/>
      <c r="X4" s="18"/>
      <c r="Y4" s="18"/>
      <c r="Z4" s="18"/>
      <c r="AA4" s="18"/>
      <c r="AB4" s="18"/>
      <c r="AC4" s="18"/>
      <c r="AD4" s="18"/>
      <c r="AE4" s="18"/>
      <c r="AF4" s="23"/>
      <c r="AG4" s="23"/>
      <c r="AH4" s="23"/>
      <c r="AI4" s="23"/>
      <c r="AJ4" s="23"/>
      <c r="AK4" s="23"/>
    </row>
    <row r="5" s="3" customFormat="1" spans="1:68">
      <c r="A5" s="16">
        <v>2</v>
      </c>
      <c r="B5" s="16" t="s">
        <v>60</v>
      </c>
      <c r="C5" s="17" t="s">
        <v>216</v>
      </c>
      <c r="D5" s="18" t="s">
        <v>21</v>
      </c>
      <c r="E5" s="53" t="s">
        <v>217</v>
      </c>
      <c r="F5" s="17">
        <v>19781120</v>
      </c>
      <c r="G5" s="20" t="s">
        <v>63</v>
      </c>
      <c r="H5" s="18" t="s">
        <v>64</v>
      </c>
      <c r="I5" s="18"/>
      <c r="J5" s="18"/>
      <c r="K5" s="18"/>
      <c r="L5" s="18" t="s">
        <v>88</v>
      </c>
      <c r="M5" s="52">
        <v>20220511</v>
      </c>
      <c r="N5" s="18" t="s">
        <v>66</v>
      </c>
      <c r="O5" s="78" t="s">
        <v>67</v>
      </c>
      <c r="P5" s="54">
        <v>43692</v>
      </c>
      <c r="Q5" s="17"/>
      <c r="R5" s="18"/>
      <c r="S5" s="18" t="s">
        <v>68</v>
      </c>
      <c r="T5" s="18"/>
      <c r="U5" s="18"/>
      <c r="V5" s="18" t="s">
        <v>69</v>
      </c>
      <c r="W5" s="18"/>
      <c r="X5" s="18"/>
      <c r="Y5" s="18"/>
      <c r="Z5" s="18"/>
      <c r="AA5" s="18"/>
      <c r="AB5" s="18"/>
      <c r="AC5" s="18"/>
      <c r="AD5" s="18"/>
      <c r="AE5" s="18"/>
      <c r="AF5" s="23"/>
      <c r="AG5" s="23"/>
      <c r="AH5" s="23"/>
      <c r="AI5" s="23"/>
      <c r="AJ5" s="23"/>
      <c r="AK5" s="23"/>
    </row>
    <row r="6" s="4" customFormat="1" spans="1:68">
      <c r="A6" s="16">
        <v>3</v>
      </c>
      <c r="B6" s="16" t="s">
        <v>60</v>
      </c>
      <c r="C6" s="17" t="s">
        <v>218</v>
      </c>
      <c r="D6" s="18" t="s">
        <v>21</v>
      </c>
      <c r="E6" s="53" t="s">
        <v>219</v>
      </c>
      <c r="F6" s="17">
        <v>19870518</v>
      </c>
      <c r="G6" s="20" t="s">
        <v>63</v>
      </c>
      <c r="H6" s="18" t="s">
        <v>64</v>
      </c>
      <c r="I6" s="25"/>
      <c r="J6" s="25"/>
      <c r="K6" s="25"/>
      <c r="L6" s="18" t="s">
        <v>88</v>
      </c>
      <c r="M6" s="52">
        <v>20220511</v>
      </c>
      <c r="N6" s="18" t="s">
        <v>66</v>
      </c>
      <c r="O6" s="78" t="s">
        <v>67</v>
      </c>
      <c r="P6" s="54">
        <v>44349</v>
      </c>
      <c r="Q6" s="17"/>
      <c r="R6" s="25"/>
      <c r="S6" s="18" t="s">
        <v>68</v>
      </c>
      <c r="T6" s="18"/>
      <c r="U6" s="18"/>
      <c r="V6" s="18" t="s">
        <v>69</v>
      </c>
      <c r="W6" s="25"/>
      <c r="X6" s="25"/>
      <c r="Y6" s="25"/>
      <c r="Z6" s="25"/>
      <c r="AA6" s="25"/>
      <c r="AB6" s="25"/>
      <c r="AC6" s="25"/>
      <c r="AD6" s="25"/>
      <c r="AE6" s="30"/>
      <c r="AG6" s="6"/>
    </row>
    <row r="7" s="4" customFormat="1" spans="1:68">
      <c r="A7" s="16">
        <v>4</v>
      </c>
      <c r="B7" s="16" t="s">
        <v>60</v>
      </c>
      <c r="C7" s="17" t="s">
        <v>220</v>
      </c>
      <c r="D7" s="18" t="s">
        <v>21</v>
      </c>
      <c r="E7" s="53" t="s">
        <v>221</v>
      </c>
      <c r="F7" s="17">
        <v>19900515</v>
      </c>
      <c r="G7" s="20" t="s">
        <v>74</v>
      </c>
      <c r="H7" s="18" t="s">
        <v>64</v>
      </c>
      <c r="I7" s="25"/>
      <c r="J7" s="25"/>
      <c r="K7" s="25"/>
      <c r="L7" s="18" t="s">
        <v>88</v>
      </c>
      <c r="M7" s="52">
        <v>20220511</v>
      </c>
      <c r="N7" s="18" t="s">
        <v>66</v>
      </c>
      <c r="O7" s="78" t="s">
        <v>67</v>
      </c>
      <c r="P7" s="54">
        <v>44384</v>
      </c>
      <c r="Q7" s="17"/>
      <c r="R7" s="25"/>
      <c r="S7" s="18" t="s">
        <v>68</v>
      </c>
      <c r="T7" s="18"/>
      <c r="U7" s="18"/>
      <c r="V7" s="18" t="s">
        <v>69</v>
      </c>
      <c r="W7" s="25"/>
      <c r="X7" s="25"/>
      <c r="Y7" s="25"/>
      <c r="Z7" s="25"/>
      <c r="AA7" s="25"/>
      <c r="AB7" s="25"/>
      <c r="AC7" s="25"/>
      <c r="AD7" s="25"/>
      <c r="AE7" s="30"/>
      <c r="AG7" s="6"/>
    </row>
    <row r="8" s="4" customFormat="1" spans="1:68">
      <c r="A8" s="16"/>
      <c r="B8" s="16"/>
      <c r="C8" s="17"/>
      <c r="D8" s="18"/>
      <c r="E8" s="53"/>
      <c r="F8" s="17"/>
      <c r="G8" s="20"/>
      <c r="H8" s="18"/>
      <c r="I8" s="25"/>
      <c r="J8" s="25"/>
      <c r="K8" s="25"/>
      <c r="L8" s="18"/>
      <c r="M8" s="52"/>
      <c r="N8" s="18"/>
      <c r="O8" s="18"/>
      <c r="P8" s="52"/>
      <c r="Q8" s="17"/>
      <c r="R8" s="25"/>
      <c r="S8" s="18"/>
      <c r="T8" s="18"/>
      <c r="U8" s="18"/>
      <c r="V8" s="18"/>
      <c r="W8" s="25"/>
      <c r="X8" s="25"/>
      <c r="Y8" s="25"/>
      <c r="Z8" s="25"/>
      <c r="AA8" s="25"/>
      <c r="AB8" s="25"/>
      <c r="AC8" s="25"/>
      <c r="AD8" s="25"/>
      <c r="AE8" s="25"/>
      <c r="AG8" s="6"/>
    </row>
    <row r="9" s="4" customFormat="1" spans="1:68">
      <c r="A9" s="16"/>
      <c r="B9" s="16"/>
      <c r="C9" s="17"/>
      <c r="D9" s="18"/>
      <c r="E9" s="53"/>
      <c r="F9" s="17"/>
      <c r="G9" s="20"/>
      <c r="H9" s="18"/>
      <c r="I9" s="25"/>
      <c r="J9" s="25"/>
      <c r="K9" s="25"/>
      <c r="L9" s="18"/>
      <c r="M9" s="52"/>
      <c r="N9" s="18"/>
      <c r="O9" s="18"/>
      <c r="P9" s="52"/>
      <c r="Q9" s="17"/>
      <c r="R9" s="25"/>
      <c r="S9" s="18"/>
      <c r="T9" s="18"/>
      <c r="U9" s="18"/>
      <c r="V9" s="18"/>
      <c r="W9" s="25"/>
      <c r="X9" s="25"/>
      <c r="Y9" s="25"/>
      <c r="Z9" s="25"/>
      <c r="AA9" s="25"/>
      <c r="AB9" s="25"/>
      <c r="AC9" s="25"/>
      <c r="AD9" s="25"/>
      <c r="AE9" s="25"/>
      <c r="AG9" s="6"/>
    </row>
    <row r="10" s="4" customFormat="1" spans="1:68">
      <c r="A10" s="16"/>
      <c r="B10" s="16"/>
      <c r="C10" s="17"/>
      <c r="D10" s="18"/>
      <c r="E10" s="53"/>
      <c r="F10" s="17"/>
      <c r="G10" s="20"/>
      <c r="H10" s="18"/>
      <c r="I10" s="25"/>
      <c r="J10" s="25"/>
      <c r="K10" s="25"/>
      <c r="L10" s="18"/>
      <c r="M10" s="52"/>
      <c r="N10" s="18"/>
      <c r="O10" s="18"/>
      <c r="P10" s="52"/>
      <c r="Q10" s="17"/>
      <c r="R10" s="25"/>
      <c r="S10" s="18"/>
      <c r="T10" s="18"/>
      <c r="U10" s="18"/>
      <c r="V10" s="18"/>
      <c r="W10" s="25"/>
      <c r="X10" s="25"/>
      <c r="Y10" s="25"/>
      <c r="Z10" s="25"/>
      <c r="AA10" s="25"/>
      <c r="AB10" s="25"/>
      <c r="AC10" s="25"/>
      <c r="AD10" s="25"/>
      <c r="AE10" s="25"/>
      <c r="AG10" s="6"/>
    </row>
    <row r="11" s="35" customFormat="1" spans="1:68">
      <c r="A11" s="16"/>
      <c r="B11" s="16"/>
      <c r="C11" s="17"/>
      <c r="D11" s="18"/>
      <c r="E11" s="53"/>
      <c r="F11" s="17"/>
      <c r="G11" s="20"/>
      <c r="H11" s="18"/>
      <c r="I11" s="18"/>
      <c r="J11" s="21"/>
      <c r="K11" s="21"/>
      <c r="L11" s="18"/>
      <c r="M11" s="52"/>
      <c r="N11" s="18"/>
      <c r="O11" s="18"/>
      <c r="P11" s="52"/>
      <c r="Q11" s="17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23"/>
      <c r="AG11" s="23"/>
      <c r="AH11" s="23"/>
      <c r="AI11" s="23"/>
      <c r="AJ11" s="23"/>
      <c r="AK11" s="23"/>
    </row>
    <row r="12" s="35" customFormat="1" spans="1:68">
      <c r="A12" s="16"/>
      <c r="B12" s="16"/>
      <c r="C12" s="17"/>
      <c r="D12" s="18"/>
      <c r="E12" s="53"/>
      <c r="F12" s="17"/>
      <c r="G12" s="20"/>
      <c r="H12" s="18"/>
      <c r="I12" s="18"/>
      <c r="J12" s="21"/>
      <c r="K12" s="21"/>
      <c r="L12" s="18"/>
      <c r="M12" s="52"/>
      <c r="N12" s="18"/>
      <c r="O12" s="18"/>
      <c r="P12" s="52"/>
      <c r="Q12" s="17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23"/>
      <c r="AG12" s="23"/>
      <c r="AH12" s="23"/>
      <c r="AI12" s="23"/>
      <c r="AJ12" s="23"/>
      <c r="AK12" s="23"/>
    </row>
    <row r="13" s="35" customFormat="1" spans="1:68">
      <c r="A13" s="16"/>
      <c r="B13" s="16"/>
      <c r="C13" s="17"/>
      <c r="D13" s="18"/>
      <c r="E13" s="17"/>
      <c r="F13" s="17"/>
      <c r="G13" s="20"/>
      <c r="H13" s="18"/>
      <c r="I13" s="18"/>
      <c r="J13" s="21"/>
      <c r="K13" s="21"/>
      <c r="L13" s="18"/>
      <c r="M13" s="18"/>
      <c r="N13" s="18"/>
      <c r="O13" s="18"/>
      <c r="P13" s="18"/>
      <c r="Q13" s="17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23"/>
      <c r="AG13" s="23"/>
      <c r="AH13" s="23"/>
      <c r="AI13" s="23"/>
      <c r="AJ13" s="23"/>
      <c r="AK13" s="23"/>
    </row>
    <row r="14" s="35" customFormat="1" spans="1:68">
      <c r="A14" s="16"/>
      <c r="B14" s="16"/>
      <c r="C14" s="17"/>
      <c r="D14" s="18"/>
      <c r="E14" s="17"/>
      <c r="F14" s="17"/>
      <c r="G14" s="20"/>
      <c r="H14" s="18"/>
      <c r="I14" s="18"/>
      <c r="J14" s="21"/>
      <c r="K14" s="21"/>
      <c r="L14" s="18"/>
      <c r="M14" s="18"/>
      <c r="N14" s="18"/>
      <c r="O14" s="18"/>
      <c r="P14" s="18"/>
      <c r="Q14" s="17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23"/>
      <c r="AG14" s="23"/>
      <c r="AH14" s="23"/>
      <c r="AI14" s="23"/>
      <c r="AJ14" s="23"/>
      <c r="AK14" s="23"/>
    </row>
    <row r="15" s="35" customFormat="1" spans="1:68">
      <c r="A15" s="16"/>
      <c r="B15" s="16"/>
      <c r="C15" s="17"/>
      <c r="D15" s="18"/>
      <c r="E15" s="17"/>
      <c r="F15" s="17"/>
      <c r="G15" s="20"/>
      <c r="H15" s="18"/>
      <c r="I15" s="18"/>
      <c r="J15" s="21"/>
      <c r="K15" s="21"/>
      <c r="L15" s="18"/>
      <c r="M15" s="18"/>
      <c r="N15" s="18"/>
      <c r="O15" s="18"/>
      <c r="P15" s="18"/>
      <c r="Q15" s="1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23"/>
      <c r="AG15" s="23"/>
      <c r="AH15" s="23"/>
      <c r="AI15" s="23"/>
      <c r="AJ15" s="23"/>
      <c r="AK15" s="23"/>
    </row>
    <row r="16" s="35" customFormat="1" spans="1:68">
      <c r="A16" s="16"/>
      <c r="B16" s="16"/>
      <c r="C16" s="17"/>
      <c r="D16" s="18"/>
      <c r="E16" s="17"/>
      <c r="F16" s="17"/>
      <c r="G16" s="20"/>
      <c r="H16" s="18"/>
      <c r="I16" s="18"/>
      <c r="J16" s="21"/>
      <c r="K16" s="21"/>
      <c r="L16" s="18"/>
      <c r="M16" s="52"/>
      <c r="N16" s="18"/>
      <c r="O16" s="18"/>
      <c r="P16" s="52"/>
      <c r="Q16" s="17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5" customFormat="1" spans="1:37">
      <c r="A17" s="16"/>
      <c r="B17" s="16"/>
      <c r="C17" s="17"/>
      <c r="D17" s="18"/>
      <c r="E17" s="17"/>
      <c r="F17" s="17"/>
      <c r="G17" s="20"/>
      <c r="H17" s="18"/>
      <c r="I17" s="18"/>
      <c r="J17" s="21"/>
      <c r="K17" s="21"/>
      <c r="L17" s="18"/>
      <c r="M17" s="18"/>
      <c r="N17" s="18"/>
      <c r="O17" s="18"/>
      <c r="P17" s="52"/>
      <c r="Q17" s="17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s="35" customFormat="1" spans="1:37">
      <c r="A18" s="16"/>
      <c r="B18" s="16"/>
      <c r="C18" s="17"/>
      <c r="D18" s="18"/>
      <c r="E18" s="17"/>
      <c r="F18" s="17"/>
      <c r="G18" s="20"/>
      <c r="H18" s="18"/>
      <c r="I18" s="18"/>
      <c r="J18" s="21"/>
      <c r="K18" s="21"/>
      <c r="L18" s="18"/>
      <c r="M18" s="18"/>
      <c r="N18" s="18"/>
      <c r="O18" s="18"/>
      <c r="P18" s="52"/>
      <c r="Q18" s="17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23"/>
      <c r="AG18" s="23"/>
      <c r="AH18" s="23"/>
      <c r="AI18" s="23"/>
      <c r="AJ18" s="23"/>
      <c r="AK18" s="23"/>
    </row>
    <row r="19" s="35" customFormat="1" spans="1:37">
      <c r="A19" s="16"/>
      <c r="B19" s="16"/>
      <c r="C19" s="17"/>
      <c r="D19" s="18"/>
      <c r="E19" s="17"/>
      <c r="F19" s="17"/>
      <c r="G19" s="20"/>
      <c r="H19" s="18"/>
      <c r="I19" s="18"/>
      <c r="J19" s="21"/>
      <c r="K19" s="21"/>
      <c r="L19" s="18"/>
      <c r="M19" s="18"/>
      <c r="N19" s="18"/>
      <c r="O19" s="18"/>
      <c r="P19" s="52"/>
      <c r="Q19" s="17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23"/>
      <c r="AG19" s="23"/>
      <c r="AH19" s="23"/>
      <c r="AI19" s="23"/>
      <c r="AJ19" s="23"/>
      <c r="AK19" s="23"/>
    </row>
    <row r="20" s="35" customFormat="1" spans="1:37">
      <c r="A20" s="16"/>
      <c r="B20" s="16"/>
      <c r="C20" s="17"/>
      <c r="D20" s="18"/>
      <c r="E20" s="17"/>
      <c r="F20" s="17"/>
      <c r="G20" s="20"/>
      <c r="H20" s="18"/>
      <c r="I20" s="18"/>
      <c r="J20" s="21"/>
      <c r="K20" s="21"/>
      <c r="L20" s="18"/>
      <c r="M20" s="18"/>
      <c r="N20" s="18"/>
      <c r="O20" s="18"/>
      <c r="P20" s="52"/>
      <c r="Q20" s="17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23"/>
      <c r="AG20" s="23"/>
      <c r="AH20" s="23"/>
      <c r="AI20" s="23"/>
      <c r="AJ20" s="23"/>
      <c r="AK20" s="23"/>
    </row>
    <row r="21" s="35" customFormat="1" spans="1:37">
      <c r="A21" s="16"/>
      <c r="B21" s="16"/>
      <c r="C21" s="17"/>
      <c r="D21" s="18"/>
      <c r="E21" s="17"/>
      <c r="F21" s="17"/>
      <c r="G21" s="20"/>
      <c r="H21" s="18"/>
      <c r="I21" s="18"/>
      <c r="J21" s="21"/>
      <c r="K21" s="21"/>
      <c r="L21" s="18"/>
      <c r="M21" s="18"/>
      <c r="N21" s="18"/>
      <c r="O21" s="18"/>
      <c r="P21" s="52"/>
      <c r="Q21" s="17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23"/>
      <c r="AG21" s="23"/>
      <c r="AH21" s="23"/>
      <c r="AI21" s="23"/>
      <c r="AJ21" s="23"/>
      <c r="AK21" s="23"/>
    </row>
    <row r="22" s="35" customFormat="1" spans="1:37">
      <c r="A22" s="16"/>
      <c r="B22" s="16"/>
      <c r="C22" s="17"/>
      <c r="D22" s="18"/>
      <c r="E22" s="17"/>
      <c r="F22" s="17"/>
      <c r="G22" s="20"/>
      <c r="H22" s="18"/>
      <c r="I22" s="18"/>
      <c r="J22" s="21"/>
      <c r="K22" s="21"/>
      <c r="L22" s="18"/>
      <c r="M22" s="18"/>
      <c r="N22" s="18"/>
      <c r="O22" s="18"/>
      <c r="P22" s="52"/>
      <c r="Q22" s="17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  <c r="AH22" s="23"/>
      <c r="AI22" s="23"/>
      <c r="AJ22" s="23"/>
      <c r="AK22" s="23"/>
    </row>
    <row r="23" s="35" customFormat="1" spans="1:37">
      <c r="A23" s="16"/>
      <c r="B23" s="16"/>
      <c r="C23" s="17"/>
      <c r="D23" s="18"/>
      <c r="E23" s="17"/>
      <c r="F23" s="17"/>
      <c r="G23" s="20"/>
      <c r="H23" s="18"/>
      <c r="I23" s="18"/>
      <c r="J23" s="21"/>
      <c r="K23" s="21"/>
      <c r="L23" s="18"/>
      <c r="M23" s="18"/>
      <c r="N23" s="18"/>
      <c r="O23" s="18"/>
      <c r="P23" s="52"/>
      <c r="Q23" s="17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35" customFormat="1" spans="1:37">
      <c r="A24" s="16"/>
      <c r="B24" s="16"/>
      <c r="C24" s="17"/>
      <c r="D24" s="18"/>
      <c r="E24" s="17"/>
      <c r="F24" s="17"/>
      <c r="G24" s="20"/>
      <c r="H24" s="18"/>
      <c r="I24" s="18"/>
      <c r="J24" s="21"/>
      <c r="K24" s="21"/>
      <c r="L24" s="18"/>
      <c r="M24" s="18"/>
      <c r="N24" s="18"/>
      <c r="O24" s="18"/>
      <c r="P24" s="52"/>
      <c r="Q24" s="17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23"/>
      <c r="AG24" s="23"/>
      <c r="AH24" s="23"/>
      <c r="AI24" s="23"/>
      <c r="AJ24" s="23"/>
      <c r="AK24" s="23"/>
    </row>
    <row r="25" s="35" customFormat="1" spans="1:37">
      <c r="A25" s="16"/>
      <c r="B25" s="16"/>
      <c r="C25" s="17"/>
      <c r="D25" s="18"/>
      <c r="E25" s="17"/>
      <c r="F25" s="17"/>
      <c r="G25" s="20"/>
      <c r="H25" s="18"/>
      <c r="I25" s="18"/>
      <c r="J25" s="21"/>
      <c r="K25" s="21"/>
      <c r="L25" s="18"/>
      <c r="M25" s="18"/>
      <c r="N25" s="18"/>
      <c r="O25" s="18"/>
      <c r="P25" s="52"/>
      <c r="Q25" s="17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23"/>
      <c r="AG25" s="23"/>
      <c r="AH25" s="23"/>
      <c r="AI25" s="23"/>
      <c r="AJ25" s="23"/>
      <c r="AK25" s="23"/>
    </row>
    <row r="26" s="35" customFormat="1" spans="1:37">
      <c r="A26" s="16"/>
      <c r="B26" s="16"/>
      <c r="C26" s="17"/>
      <c r="D26" s="18"/>
      <c r="E26" s="17"/>
      <c r="F26" s="17"/>
      <c r="G26" s="20"/>
      <c r="H26" s="18"/>
      <c r="I26" s="18"/>
      <c r="J26" s="21"/>
      <c r="K26" s="21"/>
      <c r="L26" s="18"/>
      <c r="M26" s="18"/>
      <c r="N26" s="18"/>
      <c r="O26" s="18"/>
      <c r="P26" s="52"/>
      <c r="Q26" s="17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23"/>
      <c r="AG26" s="23"/>
      <c r="AH26" s="23"/>
      <c r="AI26" s="23"/>
      <c r="AJ26" s="23"/>
      <c r="AK26" s="23"/>
    </row>
  </sheetData>
  <mergeCells count="2">
    <mergeCell ref="A1:E1"/>
    <mergeCell ref="G1:J1"/>
  </mergeCells>
  <dataValidations count="2">
    <dataValidation type="list" allowBlank="1" showInputMessage="1" showErrorMessage="1" sqref="D4:D26 H4:H12 G13:H26">
      <formula1>[2]参数配置!#REF!</formula1>
    </dataValidation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headerFooter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/>
  <dimension ref="A1:BP26"/>
  <sheetViews>
    <sheetView workbookViewId="0">
      <selection activeCell="E31" sqref="E31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2.75" style="6" customWidth="1"/>
    <col min="14" max="14" width="4.5" style="6" customWidth="1"/>
    <col min="15" max="15" width="9.875" style="6" customWidth="1"/>
    <col min="16" max="16" width="12.75" style="37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38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38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39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3" customFormat="1" spans="1:68">
      <c r="A4" s="16">
        <v>1</v>
      </c>
      <c r="B4" s="16" t="s">
        <v>60</v>
      </c>
      <c r="C4" s="17" t="s">
        <v>222</v>
      </c>
      <c r="D4" s="18" t="s">
        <v>21</v>
      </c>
      <c r="E4" s="53" t="s">
        <v>223</v>
      </c>
      <c r="F4" s="17">
        <f>--TEXT(MID(E4,7,8),"00000")</f>
        <v>19910128</v>
      </c>
      <c r="G4" s="20" t="s">
        <v>63</v>
      </c>
      <c r="H4" s="18" t="s">
        <v>64</v>
      </c>
      <c r="I4" s="18"/>
      <c r="J4" s="18"/>
      <c r="K4" s="18"/>
      <c r="L4" s="18" t="s">
        <v>88</v>
      </c>
      <c r="M4" s="52">
        <v>20220510</v>
      </c>
      <c r="N4" s="18" t="s">
        <v>66</v>
      </c>
      <c r="O4" s="78" t="s">
        <v>67</v>
      </c>
      <c r="P4" s="52">
        <v>20211110</v>
      </c>
      <c r="Q4" s="17"/>
      <c r="R4" s="18"/>
      <c r="S4" s="18" t="s">
        <v>68</v>
      </c>
      <c r="T4" s="18"/>
      <c r="U4" s="18"/>
      <c r="V4" s="18" t="s">
        <v>69</v>
      </c>
      <c r="W4" s="18"/>
      <c r="X4" s="18"/>
      <c r="Y4" s="18"/>
      <c r="Z4" s="18"/>
      <c r="AA4" s="18"/>
      <c r="AB4" s="18"/>
      <c r="AC4" s="18"/>
      <c r="AD4" s="18"/>
      <c r="AE4" s="18"/>
      <c r="AF4" s="23"/>
      <c r="AG4" s="23"/>
      <c r="AH4" s="23"/>
      <c r="AI4" s="23"/>
      <c r="AJ4" s="23"/>
      <c r="AK4" s="23"/>
    </row>
    <row r="5" s="3" customFormat="1" spans="1:68">
      <c r="A5" s="16">
        <v>2</v>
      </c>
      <c r="B5" s="16" t="s">
        <v>60</v>
      </c>
      <c r="C5" s="17" t="s">
        <v>224</v>
      </c>
      <c r="D5" s="18" t="s">
        <v>21</v>
      </c>
      <c r="E5" s="53" t="s">
        <v>225</v>
      </c>
      <c r="F5" s="17">
        <f t="shared" ref="F5:F12" si="0">--TEXT(MID(E5,7,8),"00000")</f>
        <v>19860213</v>
      </c>
      <c r="G5" s="20" t="s">
        <v>63</v>
      </c>
      <c r="H5" s="18" t="s">
        <v>64</v>
      </c>
      <c r="I5" s="18"/>
      <c r="J5" s="18"/>
      <c r="K5" s="18"/>
      <c r="L5" s="18" t="s">
        <v>88</v>
      </c>
      <c r="M5" s="52">
        <v>20220510</v>
      </c>
      <c r="N5" s="18" t="s">
        <v>66</v>
      </c>
      <c r="O5" s="78" t="s">
        <v>67</v>
      </c>
      <c r="P5" s="52">
        <v>20160801</v>
      </c>
      <c r="Q5" s="17"/>
      <c r="R5" s="18"/>
      <c r="S5" s="18" t="s">
        <v>68</v>
      </c>
      <c r="T5" s="18"/>
      <c r="U5" s="18"/>
      <c r="V5" s="18" t="s">
        <v>69</v>
      </c>
      <c r="W5" s="18"/>
      <c r="X5" s="18"/>
      <c r="Y5" s="18"/>
      <c r="Z5" s="18"/>
      <c r="AA5" s="18"/>
      <c r="AB5" s="18"/>
      <c r="AC5" s="18"/>
      <c r="AD5" s="18"/>
      <c r="AE5" s="18"/>
      <c r="AF5" s="23"/>
      <c r="AG5" s="23"/>
      <c r="AH5" s="23"/>
      <c r="AI5" s="23"/>
      <c r="AJ5" s="23"/>
      <c r="AK5" s="23"/>
    </row>
    <row r="6" s="4" customFormat="1" spans="1:68">
      <c r="A6" s="16">
        <v>3</v>
      </c>
      <c r="B6" s="16" t="s">
        <v>60</v>
      </c>
      <c r="C6" s="17" t="s">
        <v>226</v>
      </c>
      <c r="D6" s="18" t="s">
        <v>21</v>
      </c>
      <c r="E6" s="53" t="s">
        <v>227</v>
      </c>
      <c r="F6" s="17">
        <f t="shared" si="0"/>
        <v>19881128</v>
      </c>
      <c r="G6" s="20" t="s">
        <v>63</v>
      </c>
      <c r="H6" s="18" t="s">
        <v>64</v>
      </c>
      <c r="I6" s="25"/>
      <c r="J6" s="25"/>
      <c r="K6" s="25"/>
      <c r="L6" s="18" t="s">
        <v>88</v>
      </c>
      <c r="M6" s="52">
        <v>20220510</v>
      </c>
      <c r="N6" s="18" t="s">
        <v>66</v>
      </c>
      <c r="O6" s="78" t="s">
        <v>67</v>
      </c>
      <c r="P6" s="52">
        <v>20211110</v>
      </c>
      <c r="Q6" s="17"/>
      <c r="R6" s="25"/>
      <c r="S6" s="18" t="s">
        <v>68</v>
      </c>
      <c r="T6" s="18"/>
      <c r="U6" s="18"/>
      <c r="V6" s="18" t="s">
        <v>69</v>
      </c>
      <c r="W6" s="25"/>
      <c r="X6" s="25"/>
      <c r="Y6" s="25"/>
      <c r="Z6" s="25"/>
      <c r="AA6" s="25"/>
      <c r="AB6" s="25"/>
      <c r="AC6" s="25"/>
      <c r="AD6" s="25"/>
      <c r="AE6" s="30"/>
      <c r="AG6" s="6"/>
    </row>
    <row r="7" s="4" customFormat="1" spans="1:68">
      <c r="A7" s="16">
        <v>4</v>
      </c>
      <c r="B7" s="16" t="s">
        <v>60</v>
      </c>
      <c r="C7" s="17" t="s">
        <v>228</v>
      </c>
      <c r="D7" s="18" t="s">
        <v>21</v>
      </c>
      <c r="E7" s="53" t="s">
        <v>229</v>
      </c>
      <c r="F7" s="17">
        <f t="shared" si="0"/>
        <v>19991028</v>
      </c>
      <c r="G7" s="20" t="s">
        <v>63</v>
      </c>
      <c r="H7" s="18" t="s">
        <v>64</v>
      </c>
      <c r="I7" s="25"/>
      <c r="J7" s="25"/>
      <c r="K7" s="25"/>
      <c r="L7" s="18" t="s">
        <v>88</v>
      </c>
      <c r="M7" s="52">
        <v>20220510</v>
      </c>
      <c r="N7" s="18" t="s">
        <v>66</v>
      </c>
      <c r="O7" s="78" t="s">
        <v>67</v>
      </c>
      <c r="P7" s="52">
        <v>20220112</v>
      </c>
      <c r="Q7" s="17"/>
      <c r="R7" s="25"/>
      <c r="S7" s="18" t="s">
        <v>68</v>
      </c>
      <c r="T7" s="18"/>
      <c r="U7" s="18"/>
      <c r="V7" s="18" t="s">
        <v>69</v>
      </c>
      <c r="W7" s="25"/>
      <c r="X7" s="25"/>
      <c r="Y7" s="25"/>
      <c r="Z7" s="25"/>
      <c r="AA7" s="25"/>
      <c r="AB7" s="25"/>
      <c r="AC7" s="25"/>
      <c r="AD7" s="25"/>
      <c r="AE7" s="30"/>
      <c r="AG7" s="6"/>
    </row>
    <row r="8" s="4" customFormat="1" spans="1:68">
      <c r="A8" s="16">
        <v>5</v>
      </c>
      <c r="B8" s="16" t="s">
        <v>60</v>
      </c>
      <c r="C8" s="17" t="s">
        <v>230</v>
      </c>
      <c r="D8" s="18" t="s">
        <v>21</v>
      </c>
      <c r="E8" s="53" t="s">
        <v>231</v>
      </c>
      <c r="F8" s="17">
        <f t="shared" si="0"/>
        <v>19900617</v>
      </c>
      <c r="G8" s="20" t="s">
        <v>63</v>
      </c>
      <c r="H8" s="18" t="s">
        <v>64</v>
      </c>
      <c r="I8" s="25"/>
      <c r="J8" s="25"/>
      <c r="K8" s="25"/>
      <c r="L8" s="18" t="s">
        <v>88</v>
      </c>
      <c r="M8" s="52">
        <v>20220516</v>
      </c>
      <c r="N8" s="18" t="s">
        <v>66</v>
      </c>
      <c r="O8" s="78" t="s">
        <v>67</v>
      </c>
      <c r="P8" s="52">
        <v>20210329</v>
      </c>
      <c r="Q8" s="17"/>
      <c r="R8" s="25"/>
      <c r="S8" s="18" t="s">
        <v>68</v>
      </c>
      <c r="T8" s="18"/>
      <c r="U8" s="18"/>
      <c r="V8" s="18" t="s">
        <v>69</v>
      </c>
      <c r="W8" s="25"/>
      <c r="X8" s="25"/>
      <c r="Y8" s="25"/>
      <c r="Z8" s="25"/>
      <c r="AA8" s="25"/>
      <c r="AB8" s="25"/>
      <c r="AC8" s="25"/>
      <c r="AD8" s="25"/>
      <c r="AE8" s="25"/>
      <c r="AG8" s="6"/>
    </row>
    <row r="9" s="4" customFormat="1" spans="1:68">
      <c r="A9" s="16">
        <v>6</v>
      </c>
      <c r="B9" s="16" t="s">
        <v>60</v>
      </c>
      <c r="C9" s="17" t="s">
        <v>232</v>
      </c>
      <c r="D9" s="18" t="s">
        <v>21</v>
      </c>
      <c r="E9" s="53" t="s">
        <v>233</v>
      </c>
      <c r="F9" s="17">
        <f t="shared" si="0"/>
        <v>19951217</v>
      </c>
      <c r="G9" s="20" t="s">
        <v>63</v>
      </c>
      <c r="H9" s="18" t="s">
        <v>64</v>
      </c>
      <c r="I9" s="25"/>
      <c r="J9" s="25"/>
      <c r="K9" s="25"/>
      <c r="L9" s="18" t="s">
        <v>88</v>
      </c>
      <c r="M9" s="52">
        <v>20220520</v>
      </c>
      <c r="N9" s="18" t="s">
        <v>66</v>
      </c>
      <c r="O9" s="78" t="s">
        <v>67</v>
      </c>
      <c r="P9" s="52">
        <v>20170701</v>
      </c>
      <c r="Q9" s="17"/>
      <c r="R9" s="25"/>
      <c r="S9" s="18" t="s">
        <v>68</v>
      </c>
      <c r="T9" s="18"/>
      <c r="U9" s="18"/>
      <c r="V9" s="18" t="s">
        <v>69</v>
      </c>
      <c r="W9" s="25"/>
      <c r="X9" s="25"/>
      <c r="Y9" s="25"/>
      <c r="Z9" s="25"/>
      <c r="AA9" s="25"/>
      <c r="AB9" s="25"/>
      <c r="AC9" s="25"/>
      <c r="AD9" s="25"/>
      <c r="AE9" s="25"/>
      <c r="AG9" s="6"/>
    </row>
    <row r="10" s="4" customFormat="1" spans="1:68">
      <c r="A10" s="16">
        <v>7</v>
      </c>
      <c r="B10" s="16" t="s">
        <v>60</v>
      </c>
      <c r="C10" s="17" t="s">
        <v>234</v>
      </c>
      <c r="D10" s="18" t="s">
        <v>21</v>
      </c>
      <c r="E10" s="53" t="s">
        <v>235</v>
      </c>
      <c r="F10" s="17">
        <f t="shared" si="0"/>
        <v>19860816</v>
      </c>
      <c r="G10" s="20" t="s">
        <v>63</v>
      </c>
      <c r="H10" s="18" t="s">
        <v>64</v>
      </c>
      <c r="I10" s="25"/>
      <c r="J10" s="25"/>
      <c r="K10" s="25"/>
      <c r="L10" s="18" t="s">
        <v>88</v>
      </c>
      <c r="M10" s="52">
        <v>20220521</v>
      </c>
      <c r="N10" s="18" t="s">
        <v>66</v>
      </c>
      <c r="O10" s="78" t="s">
        <v>67</v>
      </c>
      <c r="P10" s="52">
        <v>20211122</v>
      </c>
      <c r="Q10" s="17"/>
      <c r="R10" s="25"/>
      <c r="S10" s="18" t="s">
        <v>68</v>
      </c>
      <c r="T10" s="18"/>
      <c r="U10" s="18"/>
      <c r="V10" s="18" t="s">
        <v>69</v>
      </c>
      <c r="W10" s="25"/>
      <c r="X10" s="25"/>
      <c r="Y10" s="25"/>
      <c r="Z10" s="25"/>
      <c r="AA10" s="25"/>
      <c r="AB10" s="25"/>
      <c r="AC10" s="25"/>
      <c r="AD10" s="25"/>
      <c r="AE10" s="25"/>
      <c r="AG10" s="6"/>
    </row>
    <row r="11" s="35" customFormat="1" spans="1:68">
      <c r="A11" s="16">
        <v>8</v>
      </c>
      <c r="B11" s="16" t="s">
        <v>60</v>
      </c>
      <c r="C11" s="17" t="s">
        <v>236</v>
      </c>
      <c r="D11" s="18" t="s">
        <v>21</v>
      </c>
      <c r="E11" s="53" t="s">
        <v>237</v>
      </c>
      <c r="F11" s="17">
        <f t="shared" si="0"/>
        <v>19930703</v>
      </c>
      <c r="G11" s="20" t="s">
        <v>63</v>
      </c>
      <c r="H11" s="18" t="s">
        <v>64</v>
      </c>
      <c r="I11" s="18"/>
      <c r="J11" s="21"/>
      <c r="K11" s="21"/>
      <c r="L11" s="18" t="s">
        <v>88</v>
      </c>
      <c r="M11" s="52">
        <v>20220530</v>
      </c>
      <c r="N11" s="18" t="s">
        <v>66</v>
      </c>
      <c r="O11" s="78" t="s">
        <v>67</v>
      </c>
      <c r="P11" s="52">
        <v>20210421</v>
      </c>
      <c r="Q11" s="17"/>
      <c r="R11" s="18"/>
      <c r="S11" s="18" t="s">
        <v>68</v>
      </c>
      <c r="T11" s="18"/>
      <c r="U11" s="18"/>
      <c r="V11" s="18" t="s">
        <v>69</v>
      </c>
      <c r="W11" s="18"/>
      <c r="X11" s="18"/>
      <c r="Y11" s="18"/>
      <c r="Z11" s="18"/>
      <c r="AA11" s="18"/>
      <c r="AB11" s="18"/>
      <c r="AC11" s="18"/>
      <c r="AD11" s="18"/>
      <c r="AE11" s="18"/>
      <c r="AF11" s="23"/>
      <c r="AG11" s="23"/>
      <c r="AH11" s="23"/>
      <c r="AI11" s="23"/>
      <c r="AJ11" s="23"/>
      <c r="AK11" s="23"/>
    </row>
    <row r="12" s="35" customFormat="1" spans="1:68">
      <c r="A12" s="16">
        <v>9</v>
      </c>
      <c r="B12" s="16" t="s">
        <v>60</v>
      </c>
      <c r="C12" s="17" t="s">
        <v>238</v>
      </c>
      <c r="D12" s="18" t="s">
        <v>21</v>
      </c>
      <c r="E12" s="53" t="s">
        <v>239</v>
      </c>
      <c r="F12" s="17">
        <f t="shared" si="0"/>
        <v>19910214</v>
      </c>
      <c r="G12" s="20" t="s">
        <v>63</v>
      </c>
      <c r="H12" s="18" t="s">
        <v>64</v>
      </c>
      <c r="I12" s="18"/>
      <c r="J12" s="21"/>
      <c r="K12" s="21"/>
      <c r="L12" s="18" t="s">
        <v>88</v>
      </c>
      <c r="M12" s="52">
        <v>20220530</v>
      </c>
      <c r="N12" s="18" t="s">
        <v>66</v>
      </c>
      <c r="O12" s="78" t="s">
        <v>67</v>
      </c>
      <c r="P12" s="52">
        <v>20210705</v>
      </c>
      <c r="Q12" s="17"/>
      <c r="R12" s="18"/>
      <c r="S12" s="18" t="s">
        <v>68</v>
      </c>
      <c r="T12" s="18"/>
      <c r="U12" s="18"/>
      <c r="V12" s="18" t="s">
        <v>69</v>
      </c>
      <c r="W12" s="18"/>
      <c r="X12" s="18"/>
      <c r="Y12" s="18"/>
      <c r="Z12" s="18"/>
      <c r="AA12" s="18"/>
      <c r="AB12" s="18"/>
      <c r="AC12" s="18"/>
      <c r="AD12" s="18"/>
      <c r="AE12" s="18"/>
      <c r="AF12" s="23"/>
      <c r="AG12" s="23"/>
      <c r="AH12" s="23"/>
      <c r="AI12" s="23"/>
      <c r="AJ12" s="23"/>
      <c r="AK12" s="23"/>
    </row>
    <row r="13" s="35" customFormat="1" spans="1:68">
      <c r="A13" s="16"/>
      <c r="B13" s="16"/>
      <c r="C13" s="17"/>
      <c r="D13" s="18"/>
      <c r="E13" s="17"/>
      <c r="F13" s="17"/>
      <c r="G13" s="20"/>
      <c r="H13" s="18"/>
      <c r="I13" s="18"/>
      <c r="J13" s="21"/>
      <c r="K13" s="21"/>
      <c r="L13" s="18"/>
      <c r="M13" s="18"/>
      <c r="N13" s="18"/>
      <c r="O13" s="18"/>
      <c r="P13" s="18"/>
      <c r="Q13" s="17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23"/>
      <c r="AG13" s="23"/>
      <c r="AH13" s="23"/>
      <c r="AI13" s="23"/>
      <c r="AJ13" s="23"/>
      <c r="AK13" s="23"/>
    </row>
    <row r="14" s="35" customFormat="1" spans="1:68">
      <c r="A14" s="16"/>
      <c r="B14" s="16"/>
      <c r="C14" s="17"/>
      <c r="D14" s="18"/>
      <c r="E14" s="17"/>
      <c r="F14" s="17"/>
      <c r="G14" s="20"/>
      <c r="H14" s="18"/>
      <c r="I14" s="18"/>
      <c r="J14" s="21"/>
      <c r="K14" s="21"/>
      <c r="L14" s="18"/>
      <c r="M14" s="18"/>
      <c r="N14" s="18"/>
      <c r="O14" s="18"/>
      <c r="P14" s="18"/>
      <c r="Q14" s="17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23"/>
      <c r="AG14" s="23"/>
      <c r="AH14" s="23"/>
      <c r="AI14" s="23"/>
      <c r="AJ14" s="23"/>
      <c r="AK14" s="23"/>
    </row>
    <row r="15" s="35" customFormat="1" spans="1:68">
      <c r="A15" s="16"/>
      <c r="B15" s="16"/>
      <c r="C15" s="17"/>
      <c r="D15" s="18"/>
      <c r="E15" s="17"/>
      <c r="F15" s="17"/>
      <c r="G15" s="20"/>
      <c r="H15" s="18"/>
      <c r="I15" s="18"/>
      <c r="J15" s="21"/>
      <c r="K15" s="21"/>
      <c r="L15" s="18"/>
      <c r="M15" s="18"/>
      <c r="N15" s="18"/>
      <c r="O15" s="18"/>
      <c r="P15" s="18"/>
      <c r="Q15" s="1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23"/>
      <c r="AG15" s="23"/>
      <c r="AH15" s="23"/>
      <c r="AI15" s="23"/>
      <c r="AJ15" s="23"/>
      <c r="AK15" s="23"/>
    </row>
    <row r="16" s="35" customFormat="1" spans="1:68">
      <c r="A16" s="16"/>
      <c r="B16" s="16"/>
      <c r="C16" s="17"/>
      <c r="D16" s="18"/>
      <c r="E16" s="17"/>
      <c r="F16" s="17"/>
      <c r="G16" s="20"/>
      <c r="H16" s="18"/>
      <c r="I16" s="18"/>
      <c r="J16" s="21"/>
      <c r="K16" s="21"/>
      <c r="L16" s="18"/>
      <c r="M16" s="52"/>
      <c r="N16" s="18"/>
      <c r="O16" s="18"/>
      <c r="P16" s="52"/>
      <c r="Q16" s="17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5" customFormat="1" spans="1:37">
      <c r="A17" s="16"/>
      <c r="B17" s="16"/>
      <c r="C17" s="17"/>
      <c r="D17" s="18"/>
      <c r="E17" s="17"/>
      <c r="F17" s="17"/>
      <c r="G17" s="20"/>
      <c r="H17" s="18"/>
      <c r="I17" s="18"/>
      <c r="J17" s="21"/>
      <c r="K17" s="21"/>
      <c r="L17" s="18"/>
      <c r="M17" s="18"/>
      <c r="N17" s="18"/>
      <c r="O17" s="18"/>
      <c r="P17" s="52"/>
      <c r="Q17" s="17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s="35" customFormat="1" spans="1:37">
      <c r="A18" s="16"/>
      <c r="B18" s="16"/>
      <c r="C18" s="17"/>
      <c r="D18" s="18"/>
      <c r="E18" s="17"/>
      <c r="F18" s="17"/>
      <c r="G18" s="20"/>
      <c r="H18" s="18"/>
      <c r="I18" s="18"/>
      <c r="J18" s="21"/>
      <c r="K18" s="21"/>
      <c r="L18" s="18"/>
      <c r="M18" s="18"/>
      <c r="N18" s="18"/>
      <c r="O18" s="18"/>
      <c r="P18" s="52"/>
      <c r="Q18" s="17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23"/>
      <c r="AG18" s="23"/>
      <c r="AH18" s="23"/>
      <c r="AI18" s="23"/>
      <c r="AJ18" s="23"/>
      <c r="AK18" s="23"/>
    </row>
    <row r="19" s="35" customFormat="1" spans="1:37">
      <c r="A19" s="16"/>
      <c r="B19" s="16"/>
      <c r="C19" s="17"/>
      <c r="D19" s="18"/>
      <c r="E19" s="17"/>
      <c r="F19" s="17"/>
      <c r="G19" s="20"/>
      <c r="H19" s="18"/>
      <c r="I19" s="18"/>
      <c r="J19" s="21"/>
      <c r="K19" s="21"/>
      <c r="L19" s="18"/>
      <c r="M19" s="18"/>
      <c r="N19" s="18"/>
      <c r="O19" s="18"/>
      <c r="P19" s="52"/>
      <c r="Q19" s="17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23"/>
      <c r="AG19" s="23"/>
      <c r="AH19" s="23"/>
      <c r="AI19" s="23"/>
      <c r="AJ19" s="23"/>
      <c r="AK19" s="23"/>
    </row>
    <row r="20" s="35" customFormat="1" spans="1:37">
      <c r="A20" s="16"/>
      <c r="B20" s="16"/>
      <c r="C20" s="17"/>
      <c r="D20" s="18"/>
      <c r="E20" s="17"/>
      <c r="F20" s="17"/>
      <c r="G20" s="20"/>
      <c r="H20" s="18"/>
      <c r="I20" s="18"/>
      <c r="J20" s="21"/>
      <c r="K20" s="21"/>
      <c r="L20" s="18"/>
      <c r="M20" s="18"/>
      <c r="N20" s="18"/>
      <c r="O20" s="18"/>
      <c r="P20" s="52"/>
      <c r="Q20" s="17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23"/>
      <c r="AG20" s="23"/>
      <c r="AH20" s="23"/>
      <c r="AI20" s="23"/>
      <c r="AJ20" s="23"/>
      <c r="AK20" s="23"/>
    </row>
    <row r="21" s="35" customFormat="1" spans="1:37">
      <c r="A21" s="16"/>
      <c r="B21" s="16"/>
      <c r="C21" s="17"/>
      <c r="D21" s="18"/>
      <c r="E21" s="17"/>
      <c r="F21" s="17"/>
      <c r="G21" s="20"/>
      <c r="H21" s="18"/>
      <c r="I21" s="18"/>
      <c r="J21" s="21"/>
      <c r="K21" s="21"/>
      <c r="L21" s="18"/>
      <c r="M21" s="18"/>
      <c r="N21" s="18"/>
      <c r="O21" s="18"/>
      <c r="P21" s="52"/>
      <c r="Q21" s="17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23"/>
      <c r="AG21" s="23"/>
      <c r="AH21" s="23"/>
      <c r="AI21" s="23"/>
      <c r="AJ21" s="23"/>
      <c r="AK21" s="23"/>
    </row>
    <row r="22" s="35" customFormat="1" spans="1:37">
      <c r="A22" s="16"/>
      <c r="B22" s="16"/>
      <c r="C22" s="17"/>
      <c r="D22" s="18"/>
      <c r="E22" s="17"/>
      <c r="F22" s="17"/>
      <c r="G22" s="20"/>
      <c r="H22" s="18"/>
      <c r="I22" s="18"/>
      <c r="J22" s="21"/>
      <c r="K22" s="21"/>
      <c r="L22" s="18"/>
      <c r="M22" s="18"/>
      <c r="N22" s="18"/>
      <c r="O22" s="18"/>
      <c r="P22" s="52"/>
      <c r="Q22" s="17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  <c r="AH22" s="23"/>
      <c r="AI22" s="23"/>
      <c r="AJ22" s="23"/>
      <c r="AK22" s="23"/>
    </row>
    <row r="23" s="35" customFormat="1" spans="1:37">
      <c r="A23" s="16"/>
      <c r="B23" s="16"/>
      <c r="C23" s="17"/>
      <c r="D23" s="18"/>
      <c r="E23" s="17"/>
      <c r="F23" s="17"/>
      <c r="G23" s="20"/>
      <c r="H23" s="18"/>
      <c r="I23" s="18"/>
      <c r="J23" s="21"/>
      <c r="K23" s="21"/>
      <c r="L23" s="18"/>
      <c r="M23" s="18"/>
      <c r="N23" s="18"/>
      <c r="O23" s="18"/>
      <c r="P23" s="52"/>
      <c r="Q23" s="17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35" customFormat="1" spans="1:37">
      <c r="A24" s="16"/>
      <c r="B24" s="16"/>
      <c r="C24" s="17"/>
      <c r="D24" s="18"/>
      <c r="E24" s="17"/>
      <c r="F24" s="17"/>
      <c r="G24" s="20"/>
      <c r="H24" s="18"/>
      <c r="I24" s="18"/>
      <c r="J24" s="21"/>
      <c r="K24" s="21"/>
      <c r="L24" s="18"/>
      <c r="M24" s="18"/>
      <c r="N24" s="18"/>
      <c r="O24" s="18"/>
      <c r="P24" s="52"/>
      <c r="Q24" s="17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23"/>
      <c r="AG24" s="23"/>
      <c r="AH24" s="23"/>
      <c r="AI24" s="23"/>
      <c r="AJ24" s="23"/>
      <c r="AK24" s="23"/>
    </row>
    <row r="25" s="35" customFormat="1" spans="1:37">
      <c r="A25" s="16"/>
      <c r="B25" s="16"/>
      <c r="C25" s="17"/>
      <c r="D25" s="18"/>
      <c r="E25" s="17"/>
      <c r="F25" s="17"/>
      <c r="G25" s="20"/>
      <c r="H25" s="18"/>
      <c r="I25" s="18"/>
      <c r="J25" s="21"/>
      <c r="K25" s="21"/>
      <c r="L25" s="18"/>
      <c r="M25" s="18"/>
      <c r="N25" s="18"/>
      <c r="O25" s="18"/>
      <c r="P25" s="52"/>
      <c r="Q25" s="17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23"/>
      <c r="AG25" s="23"/>
      <c r="AH25" s="23"/>
      <c r="AI25" s="23"/>
      <c r="AJ25" s="23"/>
      <c r="AK25" s="23"/>
    </row>
    <row r="26" s="35" customFormat="1" spans="1:37">
      <c r="A26" s="16"/>
      <c r="B26" s="16"/>
      <c r="C26" s="17"/>
      <c r="D26" s="18"/>
      <c r="E26" s="17"/>
      <c r="F26" s="17"/>
      <c r="G26" s="20"/>
      <c r="H26" s="18"/>
      <c r="I26" s="18"/>
      <c r="J26" s="21"/>
      <c r="K26" s="21"/>
      <c r="L26" s="18"/>
      <c r="M26" s="18"/>
      <c r="N26" s="18"/>
      <c r="O26" s="18"/>
      <c r="P26" s="52"/>
      <c r="Q26" s="17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23"/>
      <c r="AG26" s="23"/>
      <c r="AH26" s="23"/>
      <c r="AI26" s="23"/>
      <c r="AJ26" s="23"/>
      <c r="AK26" s="23"/>
    </row>
  </sheetData>
  <mergeCells count="2">
    <mergeCell ref="A1:E1"/>
    <mergeCell ref="G1:J1"/>
  </mergeCells>
  <dataValidations count="2">
    <dataValidation type="list" allowBlank="1" showInputMessage="1" showErrorMessage="1" sqref="D4:D26 H4:H12 G13:H26">
      <formula1>[2]参数配置!#REF!</formula1>
    </dataValidation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headerFooter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/>
  <dimension ref="A1:BP26"/>
  <sheetViews>
    <sheetView workbookViewId="0">
      <selection activeCell="F22" sqref="F22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2.75" style="37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38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38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39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3" customFormat="1" spans="1:68">
      <c r="A4" s="16">
        <v>1</v>
      </c>
      <c r="B4" s="16" t="s">
        <v>60</v>
      </c>
      <c r="C4" s="17" t="s">
        <v>240</v>
      </c>
      <c r="D4" s="18" t="s">
        <v>21</v>
      </c>
      <c r="E4" s="43" t="s">
        <v>241</v>
      </c>
      <c r="F4" s="17">
        <v>19820207</v>
      </c>
      <c r="G4" s="20" t="s">
        <v>63</v>
      </c>
      <c r="H4" s="18" t="s">
        <v>64</v>
      </c>
      <c r="I4" s="18"/>
      <c r="J4" s="18"/>
      <c r="K4" s="18"/>
      <c r="L4" s="18" t="s">
        <v>88</v>
      </c>
      <c r="M4" s="18">
        <v>20220520</v>
      </c>
      <c r="N4" s="18" t="s">
        <v>66</v>
      </c>
      <c r="O4" s="78" t="s">
        <v>67</v>
      </c>
      <c r="P4" s="18">
        <v>20190301</v>
      </c>
      <c r="Q4" s="17"/>
      <c r="R4" s="18"/>
      <c r="S4" s="18" t="s">
        <v>68</v>
      </c>
      <c r="T4" s="18"/>
      <c r="U4" s="18"/>
      <c r="V4" s="18" t="s">
        <v>69</v>
      </c>
      <c r="W4" s="18"/>
      <c r="X4" s="18"/>
      <c r="Y4" s="18"/>
      <c r="Z4" s="18"/>
      <c r="AA4" s="18"/>
      <c r="AB4" s="18"/>
      <c r="AC4" s="18"/>
      <c r="AD4" s="18"/>
      <c r="AE4" s="18"/>
      <c r="AF4" s="23"/>
      <c r="AG4" s="23"/>
      <c r="AH4" s="23"/>
      <c r="AI4" s="23"/>
      <c r="AJ4" s="23"/>
      <c r="AK4" s="23"/>
    </row>
    <row r="5" s="3" customFormat="1" spans="1:68">
      <c r="A5" s="16">
        <v>2</v>
      </c>
      <c r="B5" s="16" t="s">
        <v>60</v>
      </c>
      <c r="C5" s="17" t="s">
        <v>242</v>
      </c>
      <c r="D5" s="18" t="s">
        <v>21</v>
      </c>
      <c r="E5" s="46" t="s">
        <v>243</v>
      </c>
      <c r="F5" s="17">
        <v>19891208</v>
      </c>
      <c r="G5" s="20" t="s">
        <v>63</v>
      </c>
      <c r="H5" s="18" t="s">
        <v>64</v>
      </c>
      <c r="I5" s="18"/>
      <c r="J5" s="18"/>
      <c r="K5" s="18"/>
      <c r="L5" s="18" t="s">
        <v>88</v>
      </c>
      <c r="M5" s="18">
        <v>20220527</v>
      </c>
      <c r="N5" s="18" t="s">
        <v>66</v>
      </c>
      <c r="O5" s="78" t="s">
        <v>67</v>
      </c>
      <c r="P5" s="18">
        <v>20200927</v>
      </c>
      <c r="Q5" s="17"/>
      <c r="R5" s="18"/>
      <c r="S5" s="18" t="s">
        <v>68</v>
      </c>
      <c r="T5" s="18"/>
      <c r="U5" s="18"/>
      <c r="V5" s="18" t="s">
        <v>69</v>
      </c>
      <c r="W5" s="18"/>
      <c r="X5" s="18"/>
      <c r="Y5" s="18"/>
      <c r="Z5" s="18"/>
      <c r="AA5" s="18"/>
      <c r="AB5" s="18"/>
      <c r="AC5" s="18"/>
      <c r="AD5" s="18"/>
      <c r="AE5" s="18"/>
      <c r="AF5" s="23"/>
      <c r="AG5" s="23"/>
      <c r="AH5" s="23"/>
      <c r="AI5" s="23"/>
      <c r="AJ5" s="23"/>
      <c r="AK5" s="23"/>
    </row>
    <row r="6" s="4" customFormat="1" spans="1:68">
      <c r="A6" s="16">
        <v>3</v>
      </c>
      <c r="B6" s="16" t="s">
        <v>60</v>
      </c>
      <c r="C6" s="17" t="s">
        <v>126</v>
      </c>
      <c r="D6" s="18" t="s">
        <v>21</v>
      </c>
      <c r="E6" s="25" t="s">
        <v>244</v>
      </c>
      <c r="F6" s="17">
        <v>19890618</v>
      </c>
      <c r="G6" s="20" t="s">
        <v>63</v>
      </c>
      <c r="H6" s="18" t="s">
        <v>64</v>
      </c>
      <c r="I6" s="25"/>
      <c r="J6" s="25"/>
      <c r="K6" s="25"/>
      <c r="L6" s="18" t="s">
        <v>88</v>
      </c>
      <c r="M6" s="18">
        <v>20220507</v>
      </c>
      <c r="N6" s="18" t="s">
        <v>66</v>
      </c>
      <c r="O6" s="78" t="s">
        <v>67</v>
      </c>
      <c r="P6" s="18">
        <v>20211110</v>
      </c>
      <c r="Q6" s="17"/>
      <c r="R6" s="25"/>
      <c r="S6" s="18" t="s">
        <v>68</v>
      </c>
      <c r="T6" s="25"/>
      <c r="U6" s="25"/>
      <c r="V6" s="18" t="s">
        <v>69</v>
      </c>
      <c r="W6" s="25"/>
      <c r="X6" s="25"/>
      <c r="Y6" s="25"/>
      <c r="Z6" s="25"/>
      <c r="AA6" s="25"/>
      <c r="AB6" s="25"/>
      <c r="AC6" s="25"/>
      <c r="AD6" s="25"/>
      <c r="AE6" s="30"/>
      <c r="AG6" s="6"/>
    </row>
    <row r="7" s="4" customFormat="1" spans="1:68">
      <c r="A7" s="16">
        <v>4</v>
      </c>
      <c r="B7" s="16" t="s">
        <v>60</v>
      </c>
      <c r="C7" s="17" t="s">
        <v>245</v>
      </c>
      <c r="D7" s="18" t="s">
        <v>21</v>
      </c>
      <c r="E7" s="25" t="s">
        <v>246</v>
      </c>
      <c r="F7" s="17">
        <v>19921001</v>
      </c>
      <c r="G7" s="20" t="s">
        <v>63</v>
      </c>
      <c r="H7" s="18" t="s">
        <v>64</v>
      </c>
      <c r="I7" s="25"/>
      <c r="J7" s="25"/>
      <c r="K7" s="25"/>
      <c r="L7" s="18" t="s">
        <v>88</v>
      </c>
      <c r="M7" s="18">
        <v>20220531</v>
      </c>
      <c r="N7" s="18" t="s">
        <v>66</v>
      </c>
      <c r="O7" s="78" t="s">
        <v>67</v>
      </c>
      <c r="P7" s="18">
        <v>20210125</v>
      </c>
      <c r="Q7" s="17"/>
      <c r="R7" s="25"/>
      <c r="S7" s="18" t="s">
        <v>68</v>
      </c>
      <c r="T7" s="25"/>
      <c r="U7" s="25"/>
      <c r="V7" s="18" t="s">
        <v>69</v>
      </c>
      <c r="W7" s="25"/>
      <c r="X7" s="25"/>
      <c r="Y7" s="25"/>
      <c r="Z7" s="25"/>
      <c r="AA7" s="25"/>
      <c r="AB7" s="25"/>
      <c r="AC7" s="25"/>
      <c r="AD7" s="25"/>
      <c r="AE7" s="30"/>
      <c r="AG7" s="6"/>
    </row>
    <row r="8" s="4" customFormat="1" spans="1:68">
      <c r="A8" s="16">
        <v>5</v>
      </c>
      <c r="B8" s="16" t="s">
        <v>60</v>
      </c>
      <c r="C8" s="17" t="s">
        <v>247</v>
      </c>
      <c r="D8" s="18" t="s">
        <v>21</v>
      </c>
      <c r="E8" s="25" t="s">
        <v>248</v>
      </c>
      <c r="F8" s="17">
        <v>19970527</v>
      </c>
      <c r="G8" s="25" t="s">
        <v>63</v>
      </c>
      <c r="H8" s="18" t="s">
        <v>64</v>
      </c>
      <c r="I8" s="25"/>
      <c r="J8" s="25"/>
      <c r="K8" s="25"/>
      <c r="L8" s="18" t="s">
        <v>88</v>
      </c>
      <c r="M8" s="18">
        <v>20220510</v>
      </c>
      <c r="N8" s="18" t="s">
        <v>66</v>
      </c>
      <c r="O8" s="78" t="s">
        <v>67</v>
      </c>
      <c r="P8" s="18">
        <v>20211124</v>
      </c>
      <c r="Q8" s="17"/>
      <c r="R8" s="25"/>
      <c r="S8" s="18" t="s">
        <v>68</v>
      </c>
      <c r="T8" s="25"/>
      <c r="U8" s="25"/>
      <c r="V8" s="18" t="s">
        <v>69</v>
      </c>
      <c r="W8" s="25"/>
      <c r="X8" s="25"/>
      <c r="Y8" s="25"/>
      <c r="Z8" s="25"/>
      <c r="AA8" s="25"/>
      <c r="AB8" s="25"/>
      <c r="AC8" s="25"/>
      <c r="AD8" s="25"/>
      <c r="AE8" s="25"/>
      <c r="AG8" s="6"/>
    </row>
    <row r="9" s="4" customFormat="1" spans="1:68">
      <c r="A9" s="16">
        <v>6</v>
      </c>
      <c r="B9" s="16" t="s">
        <v>60</v>
      </c>
      <c r="C9" s="17" t="s">
        <v>249</v>
      </c>
      <c r="D9" s="18" t="s">
        <v>21</v>
      </c>
      <c r="E9" s="25" t="s">
        <v>250</v>
      </c>
      <c r="F9" s="17">
        <v>19950206</v>
      </c>
      <c r="G9" s="25" t="s">
        <v>63</v>
      </c>
      <c r="H9" s="18" t="s">
        <v>64</v>
      </c>
      <c r="I9" s="25"/>
      <c r="J9" s="25"/>
      <c r="K9" s="25"/>
      <c r="L9" s="18" t="s">
        <v>88</v>
      </c>
      <c r="M9" s="18">
        <v>20220528</v>
      </c>
      <c r="N9" s="18" t="s">
        <v>66</v>
      </c>
      <c r="O9" s="78" t="s">
        <v>67</v>
      </c>
      <c r="P9" s="18">
        <v>20210421</v>
      </c>
      <c r="Q9" s="17"/>
      <c r="R9" s="25"/>
      <c r="S9" s="18" t="s">
        <v>68</v>
      </c>
      <c r="T9" s="25"/>
      <c r="U9" s="25"/>
      <c r="V9" s="18" t="s">
        <v>69</v>
      </c>
      <c r="W9" s="25"/>
      <c r="X9" s="25"/>
      <c r="Y9" s="25"/>
      <c r="Z9" s="25"/>
      <c r="AA9" s="25"/>
      <c r="AB9" s="25"/>
      <c r="AC9" s="25"/>
      <c r="AD9" s="25"/>
      <c r="AE9" s="25"/>
      <c r="AG9" s="6"/>
    </row>
    <row r="10" s="4" customFormat="1" spans="1:68">
      <c r="A10" s="16">
        <v>7</v>
      </c>
      <c r="B10" s="16" t="s">
        <v>60</v>
      </c>
      <c r="C10" s="17" t="s">
        <v>251</v>
      </c>
      <c r="D10" s="18" t="s">
        <v>21</v>
      </c>
      <c r="E10" s="25" t="s">
        <v>252</v>
      </c>
      <c r="F10" s="17">
        <v>19930307</v>
      </c>
      <c r="G10" s="25" t="s">
        <v>63</v>
      </c>
      <c r="H10" s="18" t="s">
        <v>64</v>
      </c>
      <c r="I10" s="25"/>
      <c r="J10" s="25"/>
      <c r="K10" s="25"/>
      <c r="L10" s="18" t="s">
        <v>88</v>
      </c>
      <c r="M10" s="18">
        <v>20220527</v>
      </c>
      <c r="N10" s="18" t="s">
        <v>66</v>
      </c>
      <c r="O10" s="78" t="s">
        <v>67</v>
      </c>
      <c r="P10" s="18">
        <v>20180502</v>
      </c>
      <c r="Q10" s="17"/>
      <c r="R10" s="25"/>
      <c r="S10" s="18" t="s">
        <v>68</v>
      </c>
      <c r="T10" s="25"/>
      <c r="U10" s="25"/>
      <c r="V10" s="18" t="s">
        <v>69</v>
      </c>
      <c r="W10" s="25"/>
      <c r="X10" s="25"/>
      <c r="Y10" s="25"/>
      <c r="Z10" s="25"/>
      <c r="AA10" s="25"/>
      <c r="AB10" s="25"/>
      <c r="AC10" s="25"/>
      <c r="AD10" s="25"/>
      <c r="AE10" s="25"/>
      <c r="AG10" s="6"/>
    </row>
    <row r="11" s="35" customFormat="1" spans="1:68">
      <c r="A11" s="16">
        <v>8</v>
      </c>
      <c r="B11" s="16" t="s">
        <v>60</v>
      </c>
      <c r="C11" s="17" t="s">
        <v>253</v>
      </c>
      <c r="D11" s="18" t="s">
        <v>21</v>
      </c>
      <c r="E11" s="17" t="s">
        <v>254</v>
      </c>
      <c r="F11" s="17">
        <v>19871005</v>
      </c>
      <c r="G11" s="20" t="s">
        <v>63</v>
      </c>
      <c r="H11" s="18" t="s">
        <v>64</v>
      </c>
      <c r="I11" s="18"/>
      <c r="J11" s="21"/>
      <c r="K11" s="21"/>
      <c r="L11" s="18" t="s">
        <v>88</v>
      </c>
      <c r="M11" s="18">
        <v>20220505</v>
      </c>
      <c r="N11" s="18" t="s">
        <v>66</v>
      </c>
      <c r="O11" s="78" t="s">
        <v>67</v>
      </c>
      <c r="P11" s="18">
        <v>20211117</v>
      </c>
      <c r="Q11" s="17"/>
      <c r="R11" s="18"/>
      <c r="S11" s="18" t="s">
        <v>68</v>
      </c>
      <c r="T11" s="18"/>
      <c r="U11" s="18"/>
      <c r="V11" s="18" t="s">
        <v>69</v>
      </c>
      <c r="W11" s="18"/>
      <c r="X11" s="18"/>
      <c r="Y11" s="18"/>
      <c r="Z11" s="18"/>
      <c r="AA11" s="18"/>
      <c r="AB11" s="18"/>
      <c r="AC11" s="18"/>
      <c r="AD11" s="18"/>
      <c r="AE11" s="18"/>
      <c r="AF11" s="23"/>
      <c r="AG11" s="23"/>
      <c r="AH11" s="23"/>
      <c r="AI11" s="23"/>
      <c r="AJ11" s="23"/>
      <c r="AK11" s="23"/>
    </row>
    <row r="12" s="35" customFormat="1" spans="1:68">
      <c r="A12" s="16">
        <v>9</v>
      </c>
      <c r="B12" s="16" t="s">
        <v>60</v>
      </c>
      <c r="C12" s="17" t="s">
        <v>255</v>
      </c>
      <c r="D12" s="18" t="s">
        <v>21</v>
      </c>
      <c r="E12" s="17" t="s">
        <v>256</v>
      </c>
      <c r="F12" s="17">
        <v>19890202</v>
      </c>
      <c r="G12" s="20" t="s">
        <v>63</v>
      </c>
      <c r="H12" s="18" t="s">
        <v>64</v>
      </c>
      <c r="I12" s="18"/>
      <c r="J12" s="21"/>
      <c r="K12" s="21"/>
      <c r="L12" s="18" t="s">
        <v>88</v>
      </c>
      <c r="M12" s="18">
        <v>20220531</v>
      </c>
      <c r="N12" s="18" t="s">
        <v>66</v>
      </c>
      <c r="O12" s="78" t="s">
        <v>67</v>
      </c>
      <c r="P12" s="18">
        <v>20210421</v>
      </c>
      <c r="Q12" s="17"/>
      <c r="R12" s="18"/>
      <c r="S12" s="18" t="s">
        <v>68</v>
      </c>
      <c r="T12" s="18"/>
      <c r="U12" s="18"/>
      <c r="V12" s="18" t="s">
        <v>69</v>
      </c>
      <c r="W12" s="18"/>
      <c r="X12" s="18"/>
      <c r="Y12" s="18"/>
      <c r="Z12" s="18"/>
      <c r="AA12" s="18"/>
      <c r="AB12" s="18"/>
      <c r="AC12" s="18"/>
      <c r="AD12" s="18"/>
      <c r="AE12" s="18"/>
      <c r="AF12" s="23"/>
      <c r="AG12" s="23"/>
      <c r="AH12" s="23"/>
      <c r="AI12" s="23"/>
      <c r="AJ12" s="23"/>
      <c r="AK12" s="23"/>
    </row>
    <row r="13" s="35" customFormat="1" spans="1:68">
      <c r="A13" s="16">
        <v>10</v>
      </c>
      <c r="B13" s="16" t="s">
        <v>60</v>
      </c>
      <c r="C13" s="17" t="s">
        <v>257</v>
      </c>
      <c r="D13" s="18" t="s">
        <v>21</v>
      </c>
      <c r="E13" s="17" t="s">
        <v>258</v>
      </c>
      <c r="F13" s="17">
        <v>19930304</v>
      </c>
      <c r="G13" s="20" t="s">
        <v>63</v>
      </c>
      <c r="H13" s="18" t="s">
        <v>64</v>
      </c>
      <c r="I13" s="18"/>
      <c r="J13" s="21"/>
      <c r="K13" s="21"/>
      <c r="L13" s="18" t="s">
        <v>88</v>
      </c>
      <c r="M13" s="18">
        <v>20220510</v>
      </c>
      <c r="N13" s="18" t="s">
        <v>66</v>
      </c>
      <c r="O13" s="78" t="s">
        <v>67</v>
      </c>
      <c r="P13" s="18">
        <v>20210926</v>
      </c>
      <c r="Q13" s="17"/>
      <c r="R13" s="18"/>
      <c r="S13" s="18" t="s">
        <v>68</v>
      </c>
      <c r="T13" s="18"/>
      <c r="U13" s="18"/>
      <c r="V13" s="18" t="s">
        <v>69</v>
      </c>
      <c r="W13" s="18"/>
      <c r="X13" s="18"/>
      <c r="Y13" s="18"/>
      <c r="Z13" s="18"/>
      <c r="AA13" s="18"/>
      <c r="AB13" s="18"/>
      <c r="AC13" s="18"/>
      <c r="AD13" s="18"/>
      <c r="AE13" s="18"/>
      <c r="AF13" s="23"/>
      <c r="AG13" s="23"/>
      <c r="AH13" s="23"/>
      <c r="AI13" s="23"/>
      <c r="AJ13" s="23"/>
      <c r="AK13" s="23"/>
    </row>
    <row r="14" s="35" customFormat="1" spans="1:68">
      <c r="A14" s="16">
        <v>11</v>
      </c>
      <c r="B14" s="16" t="s">
        <v>60</v>
      </c>
      <c r="C14" s="17" t="s">
        <v>259</v>
      </c>
      <c r="D14" s="18" t="s">
        <v>21</v>
      </c>
      <c r="E14" s="81" t="s">
        <v>260</v>
      </c>
      <c r="F14" s="17">
        <v>19920101</v>
      </c>
      <c r="G14" s="20" t="s">
        <v>63</v>
      </c>
      <c r="H14" s="18" t="s">
        <v>64</v>
      </c>
      <c r="I14" s="18"/>
      <c r="J14" s="21"/>
      <c r="K14" s="21"/>
      <c r="L14" s="18" t="s">
        <v>88</v>
      </c>
      <c r="M14" s="18">
        <v>20220507</v>
      </c>
      <c r="N14" s="18" t="s">
        <v>66</v>
      </c>
      <c r="O14" s="78" t="s">
        <v>67</v>
      </c>
      <c r="P14" s="18">
        <v>20220411</v>
      </c>
      <c r="Q14" s="17"/>
      <c r="R14" s="18"/>
      <c r="S14" s="18" t="s">
        <v>68</v>
      </c>
      <c r="T14" s="18"/>
      <c r="U14" s="18"/>
      <c r="V14" s="18" t="s">
        <v>69</v>
      </c>
      <c r="W14" s="18"/>
      <c r="X14" s="18"/>
      <c r="Y14" s="18"/>
      <c r="Z14" s="18"/>
      <c r="AA14" s="18"/>
      <c r="AB14" s="18"/>
      <c r="AC14" s="18"/>
      <c r="AD14" s="18"/>
      <c r="AE14" s="18"/>
      <c r="AF14" s="23"/>
      <c r="AG14" s="23"/>
      <c r="AH14" s="23"/>
      <c r="AI14" s="23"/>
      <c r="AJ14" s="23"/>
      <c r="AK14" s="23"/>
    </row>
    <row r="15" s="35" customFormat="1" spans="1:68">
      <c r="A15" s="16">
        <v>12</v>
      </c>
      <c r="B15" s="16" t="s">
        <v>60</v>
      </c>
      <c r="C15" s="17" t="s">
        <v>128</v>
      </c>
      <c r="D15" s="18" t="s">
        <v>21</v>
      </c>
      <c r="E15" s="17" t="s">
        <v>261</v>
      </c>
      <c r="F15" s="17">
        <v>19881106</v>
      </c>
      <c r="G15" s="20" t="s">
        <v>74</v>
      </c>
      <c r="H15" s="18" t="s">
        <v>64</v>
      </c>
      <c r="I15" s="18"/>
      <c r="J15" s="21"/>
      <c r="K15" s="21"/>
      <c r="L15" s="18" t="s">
        <v>88</v>
      </c>
      <c r="M15" s="18">
        <v>20220507</v>
      </c>
      <c r="N15" s="18" t="s">
        <v>66</v>
      </c>
      <c r="O15" s="78" t="s">
        <v>67</v>
      </c>
      <c r="P15" s="18">
        <v>20210125</v>
      </c>
      <c r="Q15" s="17"/>
      <c r="R15" s="18"/>
      <c r="S15" s="18" t="s">
        <v>68</v>
      </c>
      <c r="T15" s="18"/>
      <c r="U15" s="18"/>
      <c r="V15" s="18" t="s">
        <v>69</v>
      </c>
      <c r="W15" s="18"/>
      <c r="X15" s="18"/>
      <c r="Y15" s="18"/>
      <c r="Z15" s="18"/>
      <c r="AA15" s="18"/>
      <c r="AB15" s="18"/>
      <c r="AC15" s="18"/>
      <c r="AD15" s="18"/>
      <c r="AE15" s="18"/>
      <c r="AF15" s="23"/>
      <c r="AG15" s="23"/>
      <c r="AH15" s="23"/>
      <c r="AI15" s="23"/>
      <c r="AJ15" s="23"/>
      <c r="AK15" s="23"/>
    </row>
    <row r="16" s="35" customFormat="1" spans="1:68">
      <c r="A16" s="16">
        <v>13</v>
      </c>
      <c r="B16" s="16" t="s">
        <v>60</v>
      </c>
      <c r="C16" s="17" t="s">
        <v>201</v>
      </c>
      <c r="D16" s="18" t="s">
        <v>21</v>
      </c>
      <c r="E16" s="17" t="s">
        <v>262</v>
      </c>
      <c r="F16" s="17">
        <v>19961031</v>
      </c>
      <c r="G16" s="20" t="str">
        <f>_xlfn.XLOOKUP(C16,[8]离职人员!$F:$F,[8]离职人员!$J:$J)</f>
        <v>女</v>
      </c>
      <c r="H16" s="18" t="s">
        <v>64</v>
      </c>
      <c r="I16" s="18"/>
      <c r="J16" s="21"/>
      <c r="K16" s="21"/>
      <c r="L16" s="18" t="s">
        <v>88</v>
      </c>
      <c r="M16" s="52">
        <v>20200508</v>
      </c>
      <c r="N16" s="18" t="s">
        <v>66</v>
      </c>
      <c r="O16" s="78" t="s">
        <v>67</v>
      </c>
      <c r="P16" s="52">
        <v>20190722</v>
      </c>
      <c r="Q16" s="17"/>
      <c r="R16" s="18"/>
      <c r="S16" s="18" t="s">
        <v>68</v>
      </c>
      <c r="T16" s="18"/>
      <c r="U16" s="18"/>
      <c r="V16" s="18" t="s">
        <v>69</v>
      </c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5" customFormat="1" spans="1:37">
      <c r="A17" s="16">
        <v>14</v>
      </c>
      <c r="B17" s="16" t="s">
        <v>60</v>
      </c>
      <c r="C17" s="17" t="s">
        <v>263</v>
      </c>
      <c r="D17" s="18" t="s">
        <v>21</v>
      </c>
      <c r="E17" s="17" t="s">
        <v>264</v>
      </c>
      <c r="F17" s="17">
        <v>19970623</v>
      </c>
      <c r="G17" s="20" t="str">
        <f>_xlfn.XLOOKUP(C17,[8]离职人员!$F:$F,[8]离职人员!$J:$J)</f>
        <v>女</v>
      </c>
      <c r="H17" s="18" t="s">
        <v>64</v>
      </c>
      <c r="I17" s="18"/>
      <c r="J17" s="21"/>
      <c r="K17" s="21"/>
      <c r="L17" s="18" t="s">
        <v>88</v>
      </c>
      <c r="M17" s="18">
        <v>20220505</v>
      </c>
      <c r="N17" s="18" t="s">
        <v>66</v>
      </c>
      <c r="O17" s="78" t="s">
        <v>67</v>
      </c>
      <c r="P17" s="52">
        <v>20211213</v>
      </c>
      <c r="Q17" s="17"/>
      <c r="R17" s="18"/>
      <c r="S17" s="18" t="s">
        <v>68</v>
      </c>
      <c r="T17" s="18"/>
      <c r="U17" s="18"/>
      <c r="V17" s="18" t="s">
        <v>69</v>
      </c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s="35" customFormat="1" spans="1:37">
      <c r="A18" s="16">
        <v>15</v>
      </c>
      <c r="B18" s="16" t="s">
        <v>60</v>
      </c>
      <c r="C18" s="17" t="s">
        <v>265</v>
      </c>
      <c r="D18" s="18" t="s">
        <v>21</v>
      </c>
      <c r="E18" s="17" t="s">
        <v>266</v>
      </c>
      <c r="F18" s="17">
        <v>19990319</v>
      </c>
      <c r="G18" s="20" t="str">
        <f>_xlfn.XLOOKUP(C18,[8]离职人员!$F:$F,[8]离职人员!$J:$J)</f>
        <v>男</v>
      </c>
      <c r="H18" s="18" t="s">
        <v>64</v>
      </c>
      <c r="I18" s="18"/>
      <c r="J18" s="21"/>
      <c r="K18" s="21"/>
      <c r="L18" s="18" t="s">
        <v>88</v>
      </c>
      <c r="M18" s="18">
        <v>20220505</v>
      </c>
      <c r="N18" s="18" t="s">
        <v>66</v>
      </c>
      <c r="O18" s="78" t="s">
        <v>67</v>
      </c>
      <c r="P18" s="52">
        <v>20210705</v>
      </c>
      <c r="Q18" s="17"/>
      <c r="R18" s="18"/>
      <c r="S18" s="18" t="s">
        <v>68</v>
      </c>
      <c r="T18" s="18"/>
      <c r="U18" s="18"/>
      <c r="V18" s="18" t="s">
        <v>69</v>
      </c>
      <c r="W18" s="18"/>
      <c r="X18" s="18"/>
      <c r="Y18" s="18"/>
      <c r="Z18" s="18"/>
      <c r="AA18" s="18"/>
      <c r="AB18" s="18"/>
      <c r="AC18" s="18"/>
      <c r="AD18" s="18"/>
      <c r="AE18" s="18"/>
      <c r="AF18" s="23"/>
      <c r="AG18" s="23"/>
      <c r="AH18" s="23"/>
      <c r="AI18" s="23"/>
      <c r="AJ18" s="23"/>
      <c r="AK18" s="23"/>
    </row>
    <row r="19" s="35" customFormat="1" spans="1:37">
      <c r="A19" s="16">
        <v>16</v>
      </c>
      <c r="B19" s="16" t="s">
        <v>60</v>
      </c>
      <c r="C19" s="17" t="s">
        <v>267</v>
      </c>
      <c r="D19" s="18" t="s">
        <v>21</v>
      </c>
      <c r="E19" s="17" t="s">
        <v>268</v>
      </c>
      <c r="F19" s="17">
        <v>19860913</v>
      </c>
      <c r="G19" s="20" t="str">
        <f>_xlfn.XLOOKUP(C19,[8]离职人员!$F:$F,[8]离职人员!$J:$J)</f>
        <v>男</v>
      </c>
      <c r="H19" s="18" t="s">
        <v>64</v>
      </c>
      <c r="I19" s="18"/>
      <c r="J19" s="21"/>
      <c r="K19" s="21"/>
      <c r="L19" s="18" t="s">
        <v>88</v>
      </c>
      <c r="M19" s="18">
        <v>20220505</v>
      </c>
      <c r="N19" s="18" t="s">
        <v>66</v>
      </c>
      <c r="O19" s="78" t="s">
        <v>67</v>
      </c>
      <c r="P19" s="52">
        <v>20211025</v>
      </c>
      <c r="Q19" s="17"/>
      <c r="R19" s="18"/>
      <c r="S19" s="18" t="s">
        <v>68</v>
      </c>
      <c r="T19" s="18"/>
      <c r="U19" s="18"/>
      <c r="V19" s="18" t="s">
        <v>69</v>
      </c>
      <c r="W19" s="18"/>
      <c r="X19" s="18"/>
      <c r="Y19" s="18"/>
      <c r="Z19" s="18"/>
      <c r="AA19" s="18"/>
      <c r="AB19" s="18"/>
      <c r="AC19" s="18"/>
      <c r="AD19" s="18"/>
      <c r="AE19" s="18"/>
      <c r="AF19" s="23"/>
      <c r="AG19" s="23"/>
      <c r="AH19" s="23"/>
      <c r="AI19" s="23"/>
      <c r="AJ19" s="23"/>
      <c r="AK19" s="23"/>
    </row>
    <row r="20" s="35" customFormat="1" spans="1:37">
      <c r="A20" s="16">
        <v>17</v>
      </c>
      <c r="B20" s="16" t="s">
        <v>60</v>
      </c>
      <c r="C20" s="17" t="s">
        <v>269</v>
      </c>
      <c r="D20" s="18" t="s">
        <v>21</v>
      </c>
      <c r="E20" s="17" t="s">
        <v>270</v>
      </c>
      <c r="F20" s="17">
        <v>19940217</v>
      </c>
      <c r="G20" s="20" t="str">
        <f>_xlfn.XLOOKUP(C20,[8]离职人员!$F:$F,[8]离职人员!$J:$J)</f>
        <v>女</v>
      </c>
      <c r="H20" s="18" t="s">
        <v>64</v>
      </c>
      <c r="I20" s="18"/>
      <c r="J20" s="21"/>
      <c r="K20" s="21"/>
      <c r="L20" s="18" t="s">
        <v>88</v>
      </c>
      <c r="M20" s="18">
        <v>20220505</v>
      </c>
      <c r="N20" s="18" t="s">
        <v>66</v>
      </c>
      <c r="O20" s="78" t="s">
        <v>67</v>
      </c>
      <c r="P20" s="52">
        <v>20211013</v>
      </c>
      <c r="Q20" s="17"/>
      <c r="R20" s="18"/>
      <c r="S20" s="18" t="s">
        <v>68</v>
      </c>
      <c r="T20" s="18"/>
      <c r="U20" s="18"/>
      <c r="V20" s="18" t="s">
        <v>69</v>
      </c>
      <c r="W20" s="18"/>
      <c r="X20" s="18"/>
      <c r="Y20" s="18"/>
      <c r="Z20" s="18"/>
      <c r="AA20" s="18"/>
      <c r="AB20" s="18"/>
      <c r="AC20" s="18"/>
      <c r="AD20" s="18"/>
      <c r="AE20" s="18"/>
      <c r="AF20" s="23"/>
      <c r="AG20" s="23"/>
      <c r="AH20" s="23"/>
      <c r="AI20" s="23"/>
      <c r="AJ20" s="23"/>
      <c r="AK20" s="23"/>
    </row>
    <row r="21" s="35" customFormat="1" spans="1:37">
      <c r="A21" s="16">
        <v>18</v>
      </c>
      <c r="B21" s="16" t="s">
        <v>60</v>
      </c>
      <c r="C21" s="17" t="s">
        <v>271</v>
      </c>
      <c r="D21" s="18" t="s">
        <v>21</v>
      </c>
      <c r="E21" s="17" t="s">
        <v>272</v>
      </c>
      <c r="F21" s="17">
        <v>19950827</v>
      </c>
      <c r="G21" s="20" t="str">
        <f>_xlfn.XLOOKUP(C21,[8]离职人员!$F:$F,[8]离职人员!$J:$J)</f>
        <v>男</v>
      </c>
      <c r="H21" s="18" t="s">
        <v>64</v>
      </c>
      <c r="I21" s="18"/>
      <c r="J21" s="21"/>
      <c r="K21" s="21"/>
      <c r="L21" s="18" t="s">
        <v>88</v>
      </c>
      <c r="M21" s="18">
        <v>20220505</v>
      </c>
      <c r="N21" s="18" t="s">
        <v>66</v>
      </c>
      <c r="O21" s="78" t="s">
        <v>67</v>
      </c>
      <c r="P21" s="52">
        <v>20220228</v>
      </c>
      <c r="Q21" s="17"/>
      <c r="R21" s="18"/>
      <c r="S21" s="18" t="s">
        <v>68</v>
      </c>
      <c r="T21" s="18"/>
      <c r="U21" s="18"/>
      <c r="V21" s="18" t="s">
        <v>69</v>
      </c>
      <c r="W21" s="18"/>
      <c r="X21" s="18"/>
      <c r="Y21" s="18"/>
      <c r="Z21" s="18"/>
      <c r="AA21" s="18"/>
      <c r="AB21" s="18"/>
      <c r="AC21" s="18"/>
      <c r="AD21" s="18"/>
      <c r="AE21" s="18"/>
      <c r="AF21" s="23"/>
      <c r="AG21" s="23"/>
      <c r="AH21" s="23"/>
      <c r="AI21" s="23"/>
      <c r="AJ21" s="23"/>
      <c r="AK21" s="23"/>
    </row>
    <row r="22" s="35" customFormat="1" spans="1:37">
      <c r="A22" s="16">
        <v>19</v>
      </c>
      <c r="B22" s="16" t="s">
        <v>60</v>
      </c>
      <c r="C22" s="17" t="s">
        <v>273</v>
      </c>
      <c r="D22" s="18" t="s">
        <v>21</v>
      </c>
      <c r="E22" s="81" t="s">
        <v>274</v>
      </c>
      <c r="F22" s="17">
        <v>19850103</v>
      </c>
      <c r="G22" s="20" t="str">
        <f>_xlfn.XLOOKUP(C22,[8]离职人员!$F:$F,[8]离职人员!$J:$J)</f>
        <v>男</v>
      </c>
      <c r="H22" s="18" t="s">
        <v>64</v>
      </c>
      <c r="I22" s="18"/>
      <c r="J22" s="21"/>
      <c r="K22" s="21"/>
      <c r="L22" s="18" t="s">
        <v>88</v>
      </c>
      <c r="M22" s="18">
        <v>20220505</v>
      </c>
      <c r="N22" s="18" t="s">
        <v>66</v>
      </c>
      <c r="O22" s="78" t="s">
        <v>67</v>
      </c>
      <c r="P22" s="52">
        <v>20220418</v>
      </c>
      <c r="Q22" s="17"/>
      <c r="R22" s="18"/>
      <c r="S22" s="18" t="s">
        <v>68</v>
      </c>
      <c r="T22" s="18"/>
      <c r="U22" s="18"/>
      <c r="V22" s="18" t="s">
        <v>69</v>
      </c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  <c r="AH22" s="23"/>
      <c r="AI22" s="23"/>
      <c r="AJ22" s="23"/>
      <c r="AK22" s="23"/>
    </row>
    <row r="23" s="35" customFormat="1" spans="1:37">
      <c r="A23" s="16">
        <v>20</v>
      </c>
      <c r="B23" s="16" t="s">
        <v>60</v>
      </c>
      <c r="C23" s="17" t="s">
        <v>275</v>
      </c>
      <c r="D23" s="18" t="s">
        <v>21</v>
      </c>
      <c r="E23" s="17" t="s">
        <v>276</v>
      </c>
      <c r="F23" s="17">
        <v>19861115</v>
      </c>
      <c r="G23" s="20" t="str">
        <f>_xlfn.XLOOKUP(C23,[8]离职人员!$F:$F,[8]离职人员!$J:$J)</f>
        <v>男</v>
      </c>
      <c r="H23" s="18" t="s">
        <v>64</v>
      </c>
      <c r="I23" s="18"/>
      <c r="J23" s="21"/>
      <c r="K23" s="21"/>
      <c r="L23" s="18" t="s">
        <v>88</v>
      </c>
      <c r="M23" s="18">
        <v>20220505</v>
      </c>
      <c r="N23" s="18" t="s">
        <v>66</v>
      </c>
      <c r="O23" s="78" t="s">
        <v>67</v>
      </c>
      <c r="P23" s="52">
        <v>20211101</v>
      </c>
      <c r="Q23" s="17"/>
      <c r="R23" s="18"/>
      <c r="S23" s="18" t="s">
        <v>68</v>
      </c>
      <c r="T23" s="18"/>
      <c r="U23" s="18"/>
      <c r="V23" s="18" t="s">
        <v>69</v>
      </c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35" customFormat="1" spans="1:37">
      <c r="A24" s="16">
        <v>21</v>
      </c>
      <c r="B24" s="16" t="s">
        <v>60</v>
      </c>
      <c r="C24" s="17" t="s">
        <v>277</v>
      </c>
      <c r="D24" s="18" t="s">
        <v>21</v>
      </c>
      <c r="E24" s="17" t="s">
        <v>278</v>
      </c>
      <c r="F24" s="17">
        <v>19920128</v>
      </c>
      <c r="G24" s="20" t="str">
        <f>_xlfn.XLOOKUP(C24,[8]离职人员!$F:$F,[8]离职人员!$J:$J)</f>
        <v>女</v>
      </c>
      <c r="H24" s="18" t="s">
        <v>64</v>
      </c>
      <c r="I24" s="18"/>
      <c r="J24" s="21"/>
      <c r="K24" s="21"/>
      <c r="L24" s="18" t="s">
        <v>88</v>
      </c>
      <c r="M24" s="18">
        <v>20220505</v>
      </c>
      <c r="N24" s="18" t="s">
        <v>66</v>
      </c>
      <c r="O24" s="78" t="s">
        <v>67</v>
      </c>
      <c r="P24" s="52">
        <v>20170104</v>
      </c>
      <c r="Q24" s="17"/>
      <c r="R24" s="18"/>
      <c r="S24" s="18" t="s">
        <v>68</v>
      </c>
      <c r="T24" s="18"/>
      <c r="U24" s="18"/>
      <c r="V24" s="18" t="s">
        <v>69</v>
      </c>
      <c r="W24" s="18"/>
      <c r="X24" s="18"/>
      <c r="Y24" s="18"/>
      <c r="Z24" s="18"/>
      <c r="AA24" s="18"/>
      <c r="AB24" s="18"/>
      <c r="AC24" s="18"/>
      <c r="AD24" s="18"/>
      <c r="AE24" s="18"/>
      <c r="AF24" s="23"/>
      <c r="AG24" s="23"/>
      <c r="AH24" s="23"/>
      <c r="AI24" s="23"/>
      <c r="AJ24" s="23"/>
      <c r="AK24" s="23"/>
    </row>
    <row r="25" s="35" customFormat="1" spans="1:37">
      <c r="A25" s="16">
        <v>22</v>
      </c>
      <c r="B25" s="16" t="s">
        <v>60</v>
      </c>
      <c r="C25" s="17" t="s">
        <v>279</v>
      </c>
      <c r="D25" s="18" t="s">
        <v>21</v>
      </c>
      <c r="E25" s="17" t="s">
        <v>280</v>
      </c>
      <c r="F25" s="17">
        <v>19880122</v>
      </c>
      <c r="G25" s="20" t="str">
        <f>_xlfn.XLOOKUP(C25,[8]离职人员!$F:$F,[8]离职人员!$J:$J)</f>
        <v>男</v>
      </c>
      <c r="H25" s="18" t="s">
        <v>64</v>
      </c>
      <c r="I25" s="18"/>
      <c r="J25" s="21"/>
      <c r="K25" s="21"/>
      <c r="L25" s="18" t="s">
        <v>88</v>
      </c>
      <c r="M25" s="18">
        <v>20220505</v>
      </c>
      <c r="N25" s="18" t="s">
        <v>66</v>
      </c>
      <c r="O25" s="78" t="s">
        <v>67</v>
      </c>
      <c r="P25" s="52">
        <v>20170710</v>
      </c>
      <c r="Q25" s="17"/>
      <c r="R25" s="18"/>
      <c r="S25" s="18" t="s">
        <v>68</v>
      </c>
      <c r="T25" s="18"/>
      <c r="U25" s="18"/>
      <c r="V25" s="18" t="s">
        <v>69</v>
      </c>
      <c r="W25" s="18"/>
      <c r="X25" s="18"/>
      <c r="Y25" s="18"/>
      <c r="Z25" s="18"/>
      <c r="AA25" s="18"/>
      <c r="AB25" s="18"/>
      <c r="AC25" s="18"/>
      <c r="AD25" s="18"/>
      <c r="AE25" s="18"/>
      <c r="AF25" s="23"/>
      <c r="AG25" s="23"/>
      <c r="AH25" s="23"/>
      <c r="AI25" s="23"/>
      <c r="AJ25" s="23"/>
      <c r="AK25" s="23"/>
    </row>
    <row r="26" s="35" customFormat="1" spans="1:37">
      <c r="A26" s="16">
        <v>23</v>
      </c>
      <c r="B26" s="16" t="s">
        <v>60</v>
      </c>
      <c r="C26" s="17" t="s">
        <v>281</v>
      </c>
      <c r="D26" s="18" t="s">
        <v>21</v>
      </c>
      <c r="E26" s="17" t="s">
        <v>282</v>
      </c>
      <c r="F26" s="17">
        <v>19910806</v>
      </c>
      <c r="G26" s="20" t="str">
        <f>_xlfn.XLOOKUP(C26,[8]离职人员!$F:$F,[8]离职人员!$J:$J)</f>
        <v>男</v>
      </c>
      <c r="H26" s="18" t="s">
        <v>64</v>
      </c>
      <c r="I26" s="18"/>
      <c r="J26" s="21"/>
      <c r="K26" s="21"/>
      <c r="L26" s="18" t="s">
        <v>88</v>
      </c>
      <c r="M26" s="18">
        <v>20220505</v>
      </c>
      <c r="N26" s="18" t="s">
        <v>66</v>
      </c>
      <c r="O26" s="78" t="s">
        <v>67</v>
      </c>
      <c r="P26" s="52">
        <v>20210705</v>
      </c>
      <c r="Q26" s="17"/>
      <c r="R26" s="18"/>
      <c r="S26" s="18" t="s">
        <v>68</v>
      </c>
      <c r="T26" s="18"/>
      <c r="U26" s="18"/>
      <c r="V26" s="18" t="s">
        <v>69</v>
      </c>
      <c r="W26" s="18"/>
      <c r="X26" s="18"/>
      <c r="Y26" s="18"/>
      <c r="Z26" s="18"/>
      <c r="AA26" s="18"/>
      <c r="AB26" s="18"/>
      <c r="AC26" s="18"/>
      <c r="AD26" s="18"/>
      <c r="AE26" s="18"/>
      <c r="AF26" s="23"/>
      <c r="AG26" s="23"/>
      <c r="AH26" s="23"/>
      <c r="AI26" s="23"/>
      <c r="AJ26" s="23"/>
      <c r="AK26" s="23"/>
    </row>
  </sheetData>
  <mergeCells count="2">
    <mergeCell ref="A1:E1"/>
    <mergeCell ref="G1:J1"/>
  </mergeCells>
  <dataValidations count="4">
    <dataValidation allowBlank="1" showInputMessage="1" showErrorMessage="1" sqref="P10"/>
    <dataValidation type="list" allowBlank="1" showInputMessage="1" showErrorMessage="1" sqref="D4:D26 H4:H10 G11:H26">
      <formula1>[2]参数配置!#REF!</formula1>
    </dataValidation>
    <dataValidation type="list" allowBlank="1" showInputMessage="1" showErrorMessage="1" sqref="G6:G10">
      <formula1>[1]参数配置!#REF!</formula1>
    </dataValidation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9"/>
  <dimension ref="A1:BP26"/>
  <sheetViews>
    <sheetView workbookViewId="0">
      <selection activeCell="A1" sqref="$A1:$XFD1048576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0.5" style="6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14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pans="1:68">
      <c r="A4" s="16">
        <v>1</v>
      </c>
      <c r="B4" s="16" t="s">
        <v>125</v>
      </c>
      <c r="C4" s="20" t="s">
        <v>283</v>
      </c>
      <c r="D4" s="20" t="s">
        <v>21</v>
      </c>
      <c r="E4" s="20" t="s">
        <v>284</v>
      </c>
      <c r="F4" s="20" t="s">
        <v>285</v>
      </c>
      <c r="G4" s="20" t="s">
        <v>74</v>
      </c>
      <c r="H4" s="20" t="s">
        <v>64</v>
      </c>
      <c r="I4" s="20"/>
      <c r="J4" s="25"/>
      <c r="K4" s="25"/>
      <c r="L4" s="18" t="s">
        <v>65</v>
      </c>
      <c r="M4" s="22" t="s">
        <v>286</v>
      </c>
      <c r="N4" s="18" t="s">
        <v>66</v>
      </c>
      <c r="O4" s="78" t="s">
        <v>67</v>
      </c>
      <c r="P4" s="44">
        <v>20220413</v>
      </c>
      <c r="Q4" s="51">
        <v>13822245561</v>
      </c>
      <c r="R4" s="20"/>
      <c r="S4" s="20" t="s">
        <v>68</v>
      </c>
      <c r="T4" s="20"/>
      <c r="U4" s="20"/>
      <c r="V4" s="20" t="s">
        <v>69</v>
      </c>
      <c r="W4" s="26"/>
      <c r="X4" s="26"/>
      <c r="Y4" s="26"/>
      <c r="Z4" s="26"/>
      <c r="AA4" s="26"/>
      <c r="AB4" s="26"/>
      <c r="AC4" s="26"/>
      <c r="AD4" s="26"/>
      <c r="AE4" s="26"/>
      <c r="AF4" s="27"/>
      <c r="AG4" s="27"/>
      <c r="AH4" s="27"/>
      <c r="AI4" s="27"/>
      <c r="AJ4" s="27"/>
      <c r="AK4" s="27"/>
    </row>
    <row r="5" spans="1:68">
      <c r="A5" s="16">
        <v>2</v>
      </c>
      <c r="B5" s="16" t="s">
        <v>125</v>
      </c>
      <c r="C5" s="20" t="s">
        <v>287</v>
      </c>
      <c r="D5" s="20" t="s">
        <v>21</v>
      </c>
      <c r="E5" s="20" t="s">
        <v>288</v>
      </c>
      <c r="F5" s="20" t="s">
        <v>289</v>
      </c>
      <c r="G5" s="20" t="s">
        <v>63</v>
      </c>
      <c r="H5" s="20" t="s">
        <v>64</v>
      </c>
      <c r="I5" s="20"/>
      <c r="J5" s="25"/>
      <c r="K5" s="25"/>
      <c r="L5" s="18" t="s">
        <v>65</v>
      </c>
      <c r="M5" s="22" t="s">
        <v>286</v>
      </c>
      <c r="N5" s="18" t="s">
        <v>66</v>
      </c>
      <c r="O5" s="78" t="s">
        <v>67</v>
      </c>
      <c r="P5" s="44">
        <v>20220413</v>
      </c>
      <c r="Q5" s="51">
        <v>18553675552</v>
      </c>
      <c r="R5" s="20"/>
      <c r="S5" s="20" t="s">
        <v>68</v>
      </c>
      <c r="T5" s="20"/>
      <c r="U5" s="20"/>
      <c r="V5" s="20" t="s">
        <v>69</v>
      </c>
      <c r="W5" s="26"/>
      <c r="X5" s="26"/>
      <c r="Y5" s="26"/>
      <c r="Z5" s="26"/>
      <c r="AA5" s="26"/>
      <c r="AB5" s="26"/>
      <c r="AC5" s="26"/>
      <c r="AD5" s="26"/>
      <c r="AE5" s="26"/>
      <c r="AF5" s="27"/>
      <c r="AG5" s="27"/>
      <c r="AH5" s="27"/>
      <c r="AI5" s="27"/>
      <c r="AJ5" s="27"/>
      <c r="AK5" s="27"/>
    </row>
    <row r="6" spans="1:68">
      <c r="A6" s="24">
        <v>3</v>
      </c>
      <c r="B6" s="16" t="s">
        <v>125</v>
      </c>
      <c r="C6" s="20" t="s">
        <v>290</v>
      </c>
      <c r="D6" s="20" t="s">
        <v>21</v>
      </c>
      <c r="E6" s="20" t="s">
        <v>291</v>
      </c>
      <c r="F6" s="20" t="s">
        <v>292</v>
      </c>
      <c r="G6" s="20" t="s">
        <v>63</v>
      </c>
      <c r="H6" s="20" t="s">
        <v>64</v>
      </c>
      <c r="I6" s="25"/>
      <c r="J6" s="25"/>
      <c r="K6" s="25"/>
      <c r="L6" s="18" t="s">
        <v>65</v>
      </c>
      <c r="M6" s="22" t="s">
        <v>286</v>
      </c>
      <c r="N6" s="18" t="s">
        <v>66</v>
      </c>
      <c r="O6" s="78" t="s">
        <v>67</v>
      </c>
      <c r="P6" s="44">
        <v>20220413</v>
      </c>
      <c r="Q6" s="51">
        <v>13191076277</v>
      </c>
      <c r="R6" s="20"/>
      <c r="S6" s="20" t="s">
        <v>68</v>
      </c>
      <c r="T6" s="20"/>
      <c r="U6" s="20"/>
      <c r="V6" s="20" t="s">
        <v>69</v>
      </c>
      <c r="W6" s="26"/>
      <c r="X6" s="26"/>
      <c r="Y6" s="26"/>
      <c r="Z6" s="26"/>
      <c r="AA6" s="26"/>
      <c r="AB6" s="26"/>
      <c r="AC6" s="26"/>
      <c r="AD6" s="26"/>
      <c r="AE6" s="26"/>
      <c r="AF6" s="27"/>
      <c r="AG6" s="27"/>
      <c r="AH6" s="27"/>
      <c r="AI6" s="27"/>
      <c r="AJ6" s="27"/>
      <c r="AK6" s="27"/>
    </row>
    <row r="7" spans="1:68">
      <c r="A7" s="24">
        <v>4</v>
      </c>
      <c r="B7" s="16" t="s">
        <v>125</v>
      </c>
      <c r="C7" s="20" t="s">
        <v>77</v>
      </c>
      <c r="D7" s="20" t="s">
        <v>21</v>
      </c>
      <c r="E7" s="20" t="s">
        <v>78</v>
      </c>
      <c r="F7" s="20" t="s">
        <v>293</v>
      </c>
      <c r="G7" s="20" t="s">
        <v>63</v>
      </c>
      <c r="H7" s="20" t="s">
        <v>64</v>
      </c>
      <c r="I7" s="25"/>
      <c r="J7" s="25"/>
      <c r="K7" s="25"/>
      <c r="L7" s="18" t="s">
        <v>65</v>
      </c>
      <c r="M7" s="22" t="s">
        <v>286</v>
      </c>
      <c r="N7" s="18" t="s">
        <v>66</v>
      </c>
      <c r="O7" s="78" t="s">
        <v>67</v>
      </c>
      <c r="P7" s="44">
        <v>20220413</v>
      </c>
      <c r="Q7" s="51">
        <v>18388372863</v>
      </c>
      <c r="R7" s="20"/>
      <c r="S7" s="20" t="s">
        <v>68</v>
      </c>
      <c r="T7" s="20"/>
      <c r="U7" s="20"/>
      <c r="V7" s="20" t="s">
        <v>69</v>
      </c>
      <c r="W7" s="26"/>
      <c r="X7" s="26"/>
      <c r="Y7" s="26"/>
      <c r="Z7" s="26"/>
      <c r="AA7" s="26"/>
      <c r="AB7" s="26"/>
      <c r="AC7" s="26"/>
      <c r="AD7" s="26"/>
      <c r="AE7" s="26"/>
      <c r="AF7" s="27"/>
      <c r="AG7" s="27"/>
      <c r="AH7" s="27"/>
      <c r="AI7" s="27"/>
      <c r="AJ7" s="27"/>
      <c r="AK7" s="27"/>
    </row>
    <row r="8" spans="1:68">
      <c r="A8" s="16">
        <v>5</v>
      </c>
      <c r="B8" s="16" t="s">
        <v>125</v>
      </c>
      <c r="C8" s="20" t="s">
        <v>89</v>
      </c>
      <c r="D8" s="20" t="s">
        <v>21</v>
      </c>
      <c r="E8" s="20" t="s">
        <v>294</v>
      </c>
      <c r="F8" s="20" t="s">
        <v>295</v>
      </c>
      <c r="G8" s="20" t="s">
        <v>63</v>
      </c>
      <c r="H8" s="20" t="s">
        <v>64</v>
      </c>
      <c r="I8" s="25"/>
      <c r="J8" s="25"/>
      <c r="K8" s="25"/>
      <c r="L8" s="18" t="s">
        <v>65</v>
      </c>
      <c r="M8" s="22" t="s">
        <v>286</v>
      </c>
      <c r="N8" s="18" t="s">
        <v>66</v>
      </c>
      <c r="O8" s="78" t="s">
        <v>67</v>
      </c>
      <c r="P8" s="44">
        <v>20220413</v>
      </c>
      <c r="Q8" s="51">
        <v>15335357172</v>
      </c>
      <c r="R8" s="20"/>
      <c r="S8" s="20" t="s">
        <v>68</v>
      </c>
      <c r="T8" s="20"/>
      <c r="U8" s="20"/>
      <c r="V8" s="20" t="s">
        <v>69</v>
      </c>
      <c r="W8" s="26"/>
      <c r="X8" s="26"/>
      <c r="Y8" s="26"/>
      <c r="Z8" s="26"/>
      <c r="AA8" s="26"/>
      <c r="AB8" s="26"/>
      <c r="AC8" s="26"/>
      <c r="AD8" s="26"/>
      <c r="AE8" s="26"/>
      <c r="AF8" s="27"/>
      <c r="AG8" s="27"/>
      <c r="AH8" s="27"/>
      <c r="AI8" s="27"/>
      <c r="AJ8" s="27"/>
      <c r="AK8" s="27"/>
    </row>
    <row r="9" spans="1:68">
      <c r="A9" s="16">
        <v>6</v>
      </c>
      <c r="B9" s="16" t="s">
        <v>125</v>
      </c>
      <c r="C9" s="17" t="s">
        <v>296</v>
      </c>
      <c r="D9" s="20" t="s">
        <v>21</v>
      </c>
      <c r="E9" s="17" t="s">
        <v>297</v>
      </c>
      <c r="F9" s="20" t="s">
        <v>298</v>
      </c>
      <c r="G9" s="20" t="s">
        <v>74</v>
      </c>
      <c r="H9" s="20" t="s">
        <v>64</v>
      </c>
      <c r="I9" s="25"/>
      <c r="J9" s="25"/>
      <c r="K9" s="25"/>
      <c r="L9" s="18" t="s">
        <v>65</v>
      </c>
      <c r="M9" s="22" t="s">
        <v>286</v>
      </c>
      <c r="N9" s="18" t="s">
        <v>66</v>
      </c>
      <c r="O9" s="78" t="s">
        <v>67</v>
      </c>
      <c r="P9" s="44">
        <v>20220413</v>
      </c>
      <c r="Q9" s="51">
        <v>18627145669</v>
      </c>
      <c r="R9" s="26"/>
      <c r="S9" s="20" t="s">
        <v>68</v>
      </c>
      <c r="T9" s="26"/>
      <c r="U9" s="26"/>
      <c r="V9" s="20" t="s">
        <v>69</v>
      </c>
      <c r="W9" s="26"/>
      <c r="X9" s="26"/>
      <c r="Y9" s="26"/>
      <c r="Z9" s="26"/>
      <c r="AA9" s="26"/>
      <c r="AB9" s="26"/>
      <c r="AC9" s="26"/>
      <c r="AD9" s="26"/>
      <c r="AE9" s="26"/>
      <c r="AF9" s="27"/>
      <c r="AG9" s="27"/>
      <c r="AH9" s="27"/>
      <c r="AI9" s="27"/>
      <c r="AJ9" s="27"/>
      <c r="AK9" s="27"/>
    </row>
    <row r="10" spans="1:68">
      <c r="A10" s="16">
        <v>7</v>
      </c>
      <c r="B10" s="16" t="s">
        <v>125</v>
      </c>
      <c r="C10" s="17" t="s">
        <v>182</v>
      </c>
      <c r="D10" s="20" t="s">
        <v>21</v>
      </c>
      <c r="E10" s="17" t="s">
        <v>183</v>
      </c>
      <c r="F10" s="20" t="s">
        <v>299</v>
      </c>
      <c r="G10" s="20" t="s">
        <v>63</v>
      </c>
      <c r="H10" s="20" t="s">
        <v>64</v>
      </c>
      <c r="I10" s="25"/>
      <c r="J10" s="25"/>
      <c r="K10" s="25"/>
      <c r="L10" s="18" t="s">
        <v>65</v>
      </c>
      <c r="M10" s="22" t="s">
        <v>286</v>
      </c>
      <c r="N10" s="18" t="s">
        <v>66</v>
      </c>
      <c r="O10" s="78" t="s">
        <v>67</v>
      </c>
      <c r="P10" s="44">
        <v>20220413</v>
      </c>
      <c r="Q10" s="51">
        <v>15201618095</v>
      </c>
      <c r="R10" s="26"/>
      <c r="S10" s="20" t="s">
        <v>68</v>
      </c>
      <c r="T10" s="26"/>
      <c r="U10" s="26"/>
      <c r="V10" s="20" t="s">
        <v>69</v>
      </c>
      <c r="W10" s="26"/>
      <c r="X10" s="26"/>
      <c r="Y10" s="26"/>
      <c r="Z10" s="26"/>
      <c r="AA10" s="26"/>
      <c r="AB10" s="26"/>
      <c r="AC10" s="26"/>
      <c r="AD10" s="26"/>
      <c r="AE10" s="26"/>
      <c r="AF10" s="27"/>
      <c r="AG10" s="27"/>
      <c r="AH10" s="27"/>
      <c r="AI10" s="27"/>
      <c r="AJ10" s="27"/>
      <c r="AK10" s="27"/>
    </row>
    <row r="11" spans="1:68">
      <c r="A11" s="16">
        <v>8</v>
      </c>
      <c r="B11" s="16" t="s">
        <v>125</v>
      </c>
      <c r="C11" s="17" t="s">
        <v>273</v>
      </c>
      <c r="D11" s="20" t="s">
        <v>21</v>
      </c>
      <c r="E11" s="17" t="s">
        <v>274</v>
      </c>
      <c r="F11" s="20" t="s">
        <v>300</v>
      </c>
      <c r="G11" s="20" t="s">
        <v>63</v>
      </c>
      <c r="H11" s="20" t="s">
        <v>64</v>
      </c>
      <c r="I11" s="25"/>
      <c r="J11" s="25"/>
      <c r="K11" s="25"/>
      <c r="L11" s="18" t="s">
        <v>65</v>
      </c>
      <c r="M11" s="22" t="s">
        <v>286</v>
      </c>
      <c r="N11" s="18" t="s">
        <v>66</v>
      </c>
      <c r="O11" s="78" t="s">
        <v>67</v>
      </c>
      <c r="P11" s="44">
        <v>20220418</v>
      </c>
      <c r="Q11" s="51">
        <v>18290165993</v>
      </c>
      <c r="R11" s="26"/>
      <c r="S11" s="20" t="s">
        <v>68</v>
      </c>
      <c r="T11" s="26"/>
      <c r="U11" s="26"/>
      <c r="V11" s="20" t="s">
        <v>69</v>
      </c>
      <c r="W11" s="26"/>
      <c r="X11" s="26"/>
      <c r="Y11" s="26"/>
      <c r="Z11" s="26"/>
      <c r="AA11" s="26"/>
      <c r="AB11" s="26"/>
      <c r="AC11" s="26"/>
      <c r="AD11" s="26"/>
      <c r="AE11" s="26"/>
      <c r="AF11" s="27"/>
      <c r="AG11" s="27"/>
      <c r="AH11" s="27"/>
      <c r="AI11" s="27"/>
      <c r="AJ11" s="27"/>
      <c r="AK11" s="27"/>
    </row>
    <row r="12" spans="1:68">
      <c r="A12" s="24">
        <v>9</v>
      </c>
      <c r="B12" s="16" t="s">
        <v>125</v>
      </c>
      <c r="C12" s="17" t="s">
        <v>301</v>
      </c>
      <c r="D12" s="20" t="s">
        <v>21</v>
      </c>
      <c r="E12" s="17" t="s">
        <v>302</v>
      </c>
      <c r="F12" s="20" t="s">
        <v>303</v>
      </c>
      <c r="G12" s="20" t="s">
        <v>63</v>
      </c>
      <c r="H12" s="20" t="s">
        <v>64</v>
      </c>
      <c r="I12" s="25"/>
      <c r="J12" s="25"/>
      <c r="K12" s="25"/>
      <c r="L12" s="18" t="s">
        <v>65</v>
      </c>
      <c r="M12" s="22" t="s">
        <v>286</v>
      </c>
      <c r="N12" s="18" t="s">
        <v>66</v>
      </c>
      <c r="O12" s="78" t="s">
        <v>67</v>
      </c>
      <c r="P12" s="44">
        <v>20220418</v>
      </c>
      <c r="Q12" s="51">
        <v>13823983351</v>
      </c>
      <c r="R12" s="25"/>
      <c r="S12" s="20" t="s">
        <v>68</v>
      </c>
      <c r="T12" s="25"/>
      <c r="U12" s="25"/>
      <c r="V12" s="20" t="s">
        <v>69</v>
      </c>
      <c r="W12" s="25"/>
      <c r="X12" s="25"/>
      <c r="Y12" s="25"/>
      <c r="Z12" s="25"/>
      <c r="AA12" s="25"/>
      <c r="AB12" s="25"/>
      <c r="AC12" s="25"/>
      <c r="AD12" s="25"/>
      <c r="AE12" s="30"/>
    </row>
    <row r="13" spans="1:68">
      <c r="A13" s="24">
        <v>10</v>
      </c>
      <c r="B13" s="16" t="s">
        <v>125</v>
      </c>
      <c r="C13" s="17" t="s">
        <v>304</v>
      </c>
      <c r="D13" s="20" t="s">
        <v>21</v>
      </c>
      <c r="E13" s="17" t="s">
        <v>305</v>
      </c>
      <c r="F13" s="20" t="s">
        <v>306</v>
      </c>
      <c r="G13" s="20" t="s">
        <v>63</v>
      </c>
      <c r="H13" s="20" t="s">
        <v>64</v>
      </c>
      <c r="I13" s="25"/>
      <c r="J13" s="25"/>
      <c r="K13" s="25"/>
      <c r="L13" s="18" t="s">
        <v>65</v>
      </c>
      <c r="M13" s="22" t="s">
        <v>286</v>
      </c>
      <c r="N13" s="18" t="s">
        <v>66</v>
      </c>
      <c r="O13" s="78" t="s">
        <v>67</v>
      </c>
      <c r="P13" s="44">
        <v>20220420</v>
      </c>
      <c r="Q13" s="51">
        <v>13750692630</v>
      </c>
      <c r="R13" s="25"/>
      <c r="S13" s="20" t="s">
        <v>68</v>
      </c>
      <c r="T13" s="25"/>
      <c r="U13" s="25"/>
      <c r="V13" s="20" t="s">
        <v>69</v>
      </c>
      <c r="W13" s="25"/>
      <c r="X13" s="25"/>
      <c r="Y13" s="25"/>
      <c r="Z13" s="25"/>
      <c r="AA13" s="25"/>
      <c r="AB13" s="25"/>
      <c r="AC13" s="25"/>
      <c r="AD13" s="25"/>
      <c r="AE13" s="30"/>
    </row>
    <row r="14" spans="1:68">
      <c r="A14" s="16">
        <v>11</v>
      </c>
      <c r="B14" s="16" t="s">
        <v>125</v>
      </c>
      <c r="C14" s="17" t="s">
        <v>307</v>
      </c>
      <c r="D14" s="20" t="s">
        <v>21</v>
      </c>
      <c r="E14" s="17" t="s">
        <v>308</v>
      </c>
      <c r="F14" s="20" t="s">
        <v>309</v>
      </c>
      <c r="G14" s="25" t="s">
        <v>74</v>
      </c>
      <c r="H14" s="20" t="s">
        <v>64</v>
      </c>
      <c r="I14" s="25"/>
      <c r="J14" s="25"/>
      <c r="K14" s="25"/>
      <c r="L14" s="18" t="s">
        <v>65</v>
      </c>
      <c r="M14" s="22" t="s">
        <v>286</v>
      </c>
      <c r="N14" s="18" t="s">
        <v>66</v>
      </c>
      <c r="O14" s="78" t="s">
        <v>67</v>
      </c>
      <c r="P14" s="44">
        <v>20220420</v>
      </c>
      <c r="Q14" s="51">
        <v>18221835464</v>
      </c>
      <c r="R14" s="25"/>
      <c r="S14" s="20" t="s">
        <v>68</v>
      </c>
      <c r="T14" s="25"/>
      <c r="U14" s="25"/>
      <c r="V14" s="20" t="s">
        <v>69</v>
      </c>
      <c r="W14" s="25"/>
      <c r="X14" s="25"/>
      <c r="Y14" s="25"/>
      <c r="Z14" s="25"/>
      <c r="AA14" s="25"/>
      <c r="AB14" s="25"/>
      <c r="AC14" s="25"/>
      <c r="AD14" s="25"/>
      <c r="AE14" s="25"/>
    </row>
    <row r="15" spans="1:68">
      <c r="A15" s="16">
        <v>12</v>
      </c>
      <c r="B15" s="16" t="s">
        <v>125</v>
      </c>
      <c r="C15" s="17" t="s">
        <v>310</v>
      </c>
      <c r="D15" s="20" t="s">
        <v>21</v>
      </c>
      <c r="E15" s="17" t="s">
        <v>311</v>
      </c>
      <c r="F15" s="20" t="s">
        <v>312</v>
      </c>
      <c r="G15" s="25" t="s">
        <v>74</v>
      </c>
      <c r="H15" s="20" t="s">
        <v>64</v>
      </c>
      <c r="I15" s="25"/>
      <c r="J15" s="25"/>
      <c r="K15" s="25"/>
      <c r="L15" s="18" t="s">
        <v>65</v>
      </c>
      <c r="M15" s="22" t="s">
        <v>286</v>
      </c>
      <c r="N15" s="18" t="s">
        <v>66</v>
      </c>
      <c r="O15" s="78" t="s">
        <v>67</v>
      </c>
      <c r="P15" s="44">
        <v>20220420</v>
      </c>
      <c r="Q15" s="51">
        <v>15811000192</v>
      </c>
      <c r="R15" s="25"/>
      <c r="S15" s="20" t="s">
        <v>68</v>
      </c>
      <c r="T15" s="25"/>
      <c r="U15" s="25"/>
      <c r="V15" s="20" t="s">
        <v>69</v>
      </c>
      <c r="W15" s="25"/>
      <c r="X15" s="25"/>
      <c r="Y15" s="25"/>
      <c r="Z15" s="25"/>
      <c r="AA15" s="25"/>
      <c r="AB15" s="25"/>
      <c r="AC15" s="25"/>
      <c r="AD15" s="25"/>
      <c r="AE15" s="25"/>
    </row>
    <row r="16" spans="1:68">
      <c r="A16" s="16">
        <v>13</v>
      </c>
      <c r="B16" s="16" t="s">
        <v>125</v>
      </c>
      <c r="C16" s="17" t="s">
        <v>313</v>
      </c>
      <c r="D16" s="20" t="s">
        <v>21</v>
      </c>
      <c r="E16" s="17" t="s">
        <v>314</v>
      </c>
      <c r="F16" s="20" t="s">
        <v>315</v>
      </c>
      <c r="G16" s="25" t="s">
        <v>74</v>
      </c>
      <c r="H16" s="20" t="s">
        <v>64</v>
      </c>
      <c r="I16" s="25"/>
      <c r="J16" s="25"/>
      <c r="K16" s="25"/>
      <c r="L16" s="18" t="s">
        <v>65</v>
      </c>
      <c r="M16" s="22" t="s">
        <v>286</v>
      </c>
      <c r="N16" s="18" t="s">
        <v>66</v>
      </c>
      <c r="O16" s="78" t="s">
        <v>67</v>
      </c>
      <c r="P16" s="44">
        <v>20220425</v>
      </c>
      <c r="Q16" s="51">
        <v>18608417393</v>
      </c>
      <c r="R16" s="25"/>
      <c r="S16" s="20" t="s">
        <v>68</v>
      </c>
      <c r="T16" s="25"/>
      <c r="U16" s="25"/>
      <c r="V16" s="20" t="s">
        <v>69</v>
      </c>
      <c r="W16" s="25"/>
      <c r="X16" s="25"/>
      <c r="Y16" s="25"/>
      <c r="Z16" s="25"/>
      <c r="AA16" s="25"/>
      <c r="AB16" s="25"/>
      <c r="AC16" s="25"/>
      <c r="AD16" s="25"/>
      <c r="AE16" s="25"/>
    </row>
    <row r="17" s="3" customFormat="1" ht="31" spans="1:37">
      <c r="A17" s="16">
        <v>14</v>
      </c>
      <c r="B17" s="16" t="s">
        <v>125</v>
      </c>
      <c r="C17" s="17" t="s">
        <v>316</v>
      </c>
      <c r="D17" s="20" t="s">
        <v>21</v>
      </c>
      <c r="E17" s="40" t="s">
        <v>317</v>
      </c>
      <c r="F17" s="20" t="s">
        <v>318</v>
      </c>
      <c r="G17" s="20" t="s">
        <v>63</v>
      </c>
      <c r="H17" s="20" t="s">
        <v>64</v>
      </c>
      <c r="I17" s="47"/>
      <c r="J17" s="18"/>
      <c r="K17" s="18"/>
      <c r="L17" s="18" t="s">
        <v>65</v>
      </c>
      <c r="M17" s="22" t="s">
        <v>286</v>
      </c>
      <c r="N17" s="18" t="s">
        <v>66</v>
      </c>
      <c r="O17" s="78" t="s">
        <v>67</v>
      </c>
      <c r="P17" s="44">
        <v>20220425</v>
      </c>
      <c r="Q17" s="51">
        <v>13646621641</v>
      </c>
      <c r="R17" s="18"/>
      <c r="S17" s="20" t="s">
        <v>68</v>
      </c>
      <c r="T17" s="18"/>
      <c r="U17" s="18"/>
      <c r="V17" s="20" t="s">
        <v>69</v>
      </c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s="3" customFormat="1" ht="31" spans="1:37">
      <c r="A18" s="24">
        <v>15</v>
      </c>
      <c r="B18" s="16" t="s">
        <v>125</v>
      </c>
      <c r="C18" s="17" t="s">
        <v>319</v>
      </c>
      <c r="D18" s="20" t="s">
        <v>21</v>
      </c>
      <c r="E18" s="40" t="s">
        <v>320</v>
      </c>
      <c r="F18" s="20" t="s">
        <v>321</v>
      </c>
      <c r="G18" s="20" t="s">
        <v>63</v>
      </c>
      <c r="H18" s="20" t="s">
        <v>64</v>
      </c>
      <c r="I18" s="48"/>
      <c r="J18" s="18"/>
      <c r="K18" s="18"/>
      <c r="L18" s="18" t="s">
        <v>65</v>
      </c>
      <c r="M18" s="22" t="s">
        <v>286</v>
      </c>
      <c r="N18" s="18" t="s">
        <v>66</v>
      </c>
      <c r="O18" s="78" t="s">
        <v>67</v>
      </c>
      <c r="P18" s="44">
        <v>20220425</v>
      </c>
      <c r="Q18" s="51">
        <v>13520029765</v>
      </c>
      <c r="R18" s="18"/>
      <c r="S18" s="20" t="s">
        <v>68</v>
      </c>
      <c r="T18" s="18"/>
      <c r="U18" s="18"/>
      <c r="V18" s="20" t="s">
        <v>69</v>
      </c>
      <c r="W18" s="18"/>
      <c r="X18" s="18"/>
      <c r="Y18" s="18"/>
      <c r="Z18" s="18"/>
      <c r="AA18" s="18"/>
      <c r="AB18" s="18"/>
      <c r="AC18" s="18"/>
      <c r="AD18" s="18"/>
      <c r="AE18" s="18"/>
      <c r="AF18" s="23"/>
      <c r="AG18" s="23"/>
      <c r="AH18" s="23"/>
      <c r="AI18" s="23"/>
      <c r="AJ18" s="23"/>
      <c r="AK18" s="23"/>
    </row>
    <row r="19" customFormat="1" ht="31" spans="1:37">
      <c r="A19" s="24">
        <v>16</v>
      </c>
      <c r="B19" s="16" t="s">
        <v>125</v>
      </c>
      <c r="C19" s="17" t="s">
        <v>322</v>
      </c>
      <c r="D19" s="20" t="s">
        <v>21</v>
      </c>
      <c r="E19" s="40" t="s">
        <v>323</v>
      </c>
      <c r="F19" s="20" t="s">
        <v>324</v>
      </c>
      <c r="G19" s="20" t="s">
        <v>63</v>
      </c>
      <c r="H19" s="20" t="s">
        <v>64</v>
      </c>
      <c r="I19" s="49"/>
      <c r="J19" s="18"/>
      <c r="K19" s="18"/>
      <c r="L19" s="18" t="s">
        <v>65</v>
      </c>
      <c r="M19" s="22" t="s">
        <v>286</v>
      </c>
      <c r="N19" s="18" t="s">
        <v>66</v>
      </c>
      <c r="O19" s="78" t="s">
        <v>67</v>
      </c>
      <c r="P19" s="44">
        <v>20220425</v>
      </c>
      <c r="Q19" s="51">
        <v>18173061690</v>
      </c>
      <c r="R19" s="26"/>
      <c r="S19" s="20" t="s">
        <v>68</v>
      </c>
      <c r="T19" s="26"/>
      <c r="U19" s="26"/>
      <c r="V19" s="20" t="s">
        <v>69</v>
      </c>
      <c r="W19" s="26"/>
      <c r="X19" s="26"/>
      <c r="Y19" s="26"/>
      <c r="Z19" s="26"/>
      <c r="AA19" s="26"/>
      <c r="AB19" s="26"/>
      <c r="AC19" s="26"/>
      <c r="AD19" s="26"/>
      <c r="AE19" s="26"/>
      <c r="AF19" s="27"/>
      <c r="AG19" s="27"/>
      <c r="AH19" s="27"/>
      <c r="AI19" s="27"/>
      <c r="AJ19" s="27"/>
      <c r="AK19" s="27"/>
    </row>
    <row r="20" customFormat="1" ht="31" spans="1:37">
      <c r="A20" s="16">
        <v>17</v>
      </c>
      <c r="B20" s="16" t="s">
        <v>125</v>
      </c>
      <c r="C20" s="17" t="s">
        <v>101</v>
      </c>
      <c r="D20" s="20" t="s">
        <v>21</v>
      </c>
      <c r="E20" s="40" t="s">
        <v>102</v>
      </c>
      <c r="F20" s="20" t="s">
        <v>325</v>
      </c>
      <c r="G20" s="20" t="s">
        <v>63</v>
      </c>
      <c r="H20" s="20" t="s">
        <v>64</v>
      </c>
      <c r="I20" s="48"/>
      <c r="J20" s="18"/>
      <c r="K20" s="18"/>
      <c r="L20" s="18" t="s">
        <v>65</v>
      </c>
      <c r="M20" s="22" t="s">
        <v>286</v>
      </c>
      <c r="N20" s="18" t="s">
        <v>66</v>
      </c>
      <c r="O20" s="78" t="s">
        <v>67</v>
      </c>
      <c r="P20" s="44">
        <v>20220425</v>
      </c>
      <c r="Q20" s="51">
        <v>18669301199</v>
      </c>
      <c r="R20" s="26"/>
      <c r="S20" s="20" t="s">
        <v>68</v>
      </c>
      <c r="T20" s="26"/>
      <c r="U20" s="26"/>
      <c r="V20" s="20" t="s">
        <v>69</v>
      </c>
      <c r="W20" s="26"/>
      <c r="X20" s="26"/>
      <c r="Y20" s="26"/>
      <c r="Z20" s="26"/>
      <c r="AA20" s="26"/>
      <c r="AB20" s="26"/>
      <c r="AC20" s="26"/>
      <c r="AD20" s="26"/>
      <c r="AE20" s="26"/>
      <c r="AF20" s="27"/>
      <c r="AG20" s="27"/>
      <c r="AH20" s="27"/>
      <c r="AI20" s="27"/>
      <c r="AJ20" s="27"/>
      <c r="AK20" s="27"/>
    </row>
    <row r="21" customFormat="1" ht="31" spans="1:37">
      <c r="A21" s="16">
        <v>18</v>
      </c>
      <c r="B21" s="16" t="s">
        <v>125</v>
      </c>
      <c r="C21" s="17" t="s">
        <v>326</v>
      </c>
      <c r="D21" s="20" t="s">
        <v>21</v>
      </c>
      <c r="E21" s="40" t="s">
        <v>327</v>
      </c>
      <c r="F21" s="20" t="s">
        <v>328</v>
      </c>
      <c r="G21" s="20" t="s">
        <v>63</v>
      </c>
      <c r="H21" s="20" t="s">
        <v>64</v>
      </c>
      <c r="I21" s="48"/>
      <c r="J21" s="18"/>
      <c r="K21" s="18"/>
      <c r="L21" s="18" t="s">
        <v>65</v>
      </c>
      <c r="M21" s="22" t="s">
        <v>286</v>
      </c>
      <c r="N21" s="18" t="s">
        <v>66</v>
      </c>
      <c r="O21" s="78" t="s">
        <v>67</v>
      </c>
      <c r="P21" s="44">
        <v>20220425</v>
      </c>
      <c r="Q21" s="51">
        <v>18672634961</v>
      </c>
      <c r="R21" s="26"/>
      <c r="S21" s="20" t="s">
        <v>68</v>
      </c>
      <c r="T21" s="26"/>
      <c r="U21" s="26"/>
      <c r="V21" s="20" t="s">
        <v>69</v>
      </c>
      <c r="W21" s="26"/>
      <c r="X21" s="26"/>
      <c r="Y21" s="26"/>
      <c r="Z21" s="26"/>
      <c r="AA21" s="26"/>
      <c r="AB21" s="26"/>
      <c r="AC21" s="26"/>
      <c r="AD21" s="26"/>
      <c r="AE21" s="26"/>
      <c r="AF21" s="27"/>
      <c r="AG21" s="27"/>
      <c r="AH21" s="27"/>
      <c r="AI21" s="27"/>
      <c r="AJ21" s="27"/>
      <c r="AK21" s="27"/>
    </row>
    <row r="22" customFormat="1" spans="1:37">
      <c r="A22" s="16">
        <v>19</v>
      </c>
      <c r="B22" s="16" t="s">
        <v>125</v>
      </c>
      <c r="C22" s="17" t="s">
        <v>329</v>
      </c>
      <c r="D22" s="20" t="s">
        <v>21</v>
      </c>
      <c r="E22" s="43" t="s">
        <v>330</v>
      </c>
      <c r="F22" s="20" t="s">
        <v>331</v>
      </c>
      <c r="G22" s="20" t="s">
        <v>63</v>
      </c>
      <c r="H22" s="20" t="s">
        <v>64</v>
      </c>
      <c r="I22" s="46"/>
      <c r="J22" s="18"/>
      <c r="K22" s="18"/>
      <c r="L22" s="18" t="s">
        <v>65</v>
      </c>
      <c r="M22" s="22" t="s">
        <v>286</v>
      </c>
      <c r="N22" s="18" t="s">
        <v>66</v>
      </c>
      <c r="O22" s="78" t="s">
        <v>67</v>
      </c>
      <c r="P22" s="44">
        <v>20220425</v>
      </c>
      <c r="Q22" s="51">
        <v>15020725253</v>
      </c>
      <c r="R22" s="26"/>
      <c r="S22" s="20" t="s">
        <v>68</v>
      </c>
      <c r="T22" s="26"/>
      <c r="U22" s="26"/>
      <c r="V22" s="20" t="s">
        <v>69</v>
      </c>
      <c r="W22" s="26"/>
      <c r="X22" s="26"/>
      <c r="Y22" s="26"/>
      <c r="Z22" s="26"/>
      <c r="AA22" s="26"/>
      <c r="AB22" s="26"/>
      <c r="AC22" s="26"/>
      <c r="AD22" s="26"/>
      <c r="AE22" s="26"/>
      <c r="AF22" s="27"/>
      <c r="AG22" s="27"/>
      <c r="AH22" s="27"/>
      <c r="AI22" s="27"/>
      <c r="AJ22" s="27"/>
      <c r="AK22" s="27"/>
    </row>
    <row r="23" s="3" customFormat="1" spans="1:37">
      <c r="A23" s="16">
        <v>20</v>
      </c>
      <c r="B23" s="16" t="s">
        <v>125</v>
      </c>
      <c r="C23" s="17" t="s">
        <v>332</v>
      </c>
      <c r="D23" s="20" t="s">
        <v>21</v>
      </c>
      <c r="E23" s="43" t="s">
        <v>333</v>
      </c>
      <c r="F23" s="20" t="s">
        <v>334</v>
      </c>
      <c r="G23" s="20" t="s">
        <v>63</v>
      </c>
      <c r="H23" s="20" t="s">
        <v>64</v>
      </c>
      <c r="I23" s="46"/>
      <c r="J23" s="18"/>
      <c r="K23" s="18"/>
      <c r="L23" s="18" t="s">
        <v>65</v>
      </c>
      <c r="M23" s="22" t="s">
        <v>286</v>
      </c>
      <c r="N23" s="18" t="s">
        <v>66</v>
      </c>
      <c r="O23" s="78" t="s">
        <v>67</v>
      </c>
      <c r="P23" s="44">
        <v>20220425</v>
      </c>
      <c r="Q23" s="51">
        <v>18717115546</v>
      </c>
      <c r="R23" s="18"/>
      <c r="S23" s="20" t="s">
        <v>68</v>
      </c>
      <c r="T23" s="18"/>
      <c r="U23" s="18"/>
      <c r="V23" s="20" t="s">
        <v>69</v>
      </c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3" customFormat="1" spans="1:37">
      <c r="A24" s="24">
        <v>21</v>
      </c>
      <c r="B24" s="16" t="s">
        <v>125</v>
      </c>
      <c r="C24" s="17" t="s">
        <v>335</v>
      </c>
      <c r="D24" s="20" t="s">
        <v>21</v>
      </c>
      <c r="E24" s="46" t="s">
        <v>336</v>
      </c>
      <c r="F24" s="20" t="s">
        <v>337</v>
      </c>
      <c r="G24" s="20" t="s">
        <v>74</v>
      </c>
      <c r="H24" s="20" t="s">
        <v>64</v>
      </c>
      <c r="I24" s="46"/>
      <c r="J24" s="18"/>
      <c r="K24" s="18"/>
      <c r="L24" s="18" t="s">
        <v>65</v>
      </c>
      <c r="M24" s="22" t="s">
        <v>286</v>
      </c>
      <c r="N24" s="18" t="s">
        <v>66</v>
      </c>
      <c r="O24" s="78" t="s">
        <v>67</v>
      </c>
      <c r="P24" s="44">
        <v>20220427</v>
      </c>
      <c r="Q24" s="51">
        <v>15846501869</v>
      </c>
      <c r="R24" s="18"/>
      <c r="S24" s="20" t="s">
        <v>68</v>
      </c>
      <c r="T24" s="18"/>
      <c r="U24" s="18"/>
      <c r="V24" s="20" t="s">
        <v>69</v>
      </c>
      <c r="W24" s="18"/>
      <c r="X24" s="18"/>
      <c r="Y24" s="18"/>
      <c r="Z24" s="18"/>
      <c r="AA24" s="18"/>
      <c r="AB24" s="18"/>
      <c r="AC24" s="18"/>
      <c r="AD24" s="18"/>
      <c r="AE24" s="18"/>
      <c r="AF24" s="23"/>
      <c r="AG24" s="23"/>
      <c r="AH24" s="23"/>
      <c r="AI24" s="23"/>
      <c r="AJ24" s="23"/>
      <c r="AK24" s="23"/>
    </row>
    <row r="25" spans="1:37">
      <c r="A25" s="24">
        <v>22</v>
      </c>
      <c r="B25" s="16" t="s">
        <v>125</v>
      </c>
      <c r="C25" s="17" t="s">
        <v>338</v>
      </c>
      <c r="D25" s="20" t="s">
        <v>21</v>
      </c>
      <c r="E25" s="46" t="s">
        <v>339</v>
      </c>
      <c r="F25" s="20" t="s">
        <v>340</v>
      </c>
      <c r="G25" s="20" t="s">
        <v>74</v>
      </c>
      <c r="H25" s="20" t="s">
        <v>64</v>
      </c>
      <c r="I25" s="50"/>
      <c r="J25" s="18"/>
      <c r="K25" s="18"/>
      <c r="L25" s="18" t="s">
        <v>65</v>
      </c>
      <c r="M25" s="22" t="s">
        <v>286</v>
      </c>
      <c r="N25" s="18" t="s">
        <v>66</v>
      </c>
      <c r="O25" s="78" t="s">
        <v>67</v>
      </c>
      <c r="P25" s="44">
        <v>20220427</v>
      </c>
      <c r="Q25" s="51">
        <v>15179465098</v>
      </c>
      <c r="R25" s="17"/>
      <c r="S25" s="20" t="s">
        <v>68</v>
      </c>
      <c r="T25" s="17"/>
      <c r="U25" s="17"/>
      <c r="V25" s="20" t="s">
        <v>69</v>
      </c>
      <c r="W25" s="18"/>
      <c r="X25" s="18"/>
      <c r="Y25" s="18"/>
      <c r="Z25" s="18"/>
      <c r="AA25" s="18"/>
      <c r="AB25" s="18"/>
      <c r="AC25" s="18"/>
      <c r="AD25" s="18"/>
      <c r="AE25" s="18"/>
    </row>
    <row r="26" spans="1:37">
      <c r="A26" s="16">
        <v>23</v>
      </c>
      <c r="B26" s="16" t="s">
        <v>125</v>
      </c>
      <c r="C26" s="17" t="s">
        <v>341</v>
      </c>
      <c r="D26" s="20" t="s">
        <v>21</v>
      </c>
      <c r="E26" s="46" t="s">
        <v>342</v>
      </c>
      <c r="F26" s="20" t="s">
        <v>343</v>
      </c>
      <c r="G26" s="20" t="s">
        <v>74</v>
      </c>
      <c r="H26" s="20" t="s">
        <v>64</v>
      </c>
      <c r="I26" s="50"/>
      <c r="J26" s="18"/>
      <c r="K26" s="18"/>
      <c r="L26" s="18" t="s">
        <v>65</v>
      </c>
      <c r="M26" s="22" t="s">
        <v>286</v>
      </c>
      <c r="N26" s="18" t="s">
        <v>66</v>
      </c>
      <c r="O26" s="78" t="s">
        <v>67</v>
      </c>
      <c r="P26" s="44">
        <v>20220427</v>
      </c>
      <c r="Q26" s="51">
        <v>18610928020</v>
      </c>
      <c r="R26" s="17"/>
      <c r="S26" s="20" t="s">
        <v>68</v>
      </c>
      <c r="T26" s="17"/>
      <c r="U26" s="17"/>
      <c r="V26" s="20" t="s">
        <v>69</v>
      </c>
      <c r="W26" s="18"/>
      <c r="X26" s="18"/>
      <c r="Y26" s="18"/>
      <c r="Z26" s="18"/>
      <c r="AA26" s="18"/>
      <c r="AB26" s="18"/>
      <c r="AC26" s="18"/>
      <c r="AD26" s="18"/>
      <c r="AE26" s="18"/>
    </row>
  </sheetData>
  <mergeCells count="2">
    <mergeCell ref="A1:E1"/>
    <mergeCell ref="G1:J1"/>
  </mergeCells>
  <conditionalFormatting sqref="C4:C8">
    <cfRule type="duplicateValues" dxfId="0" priority="1"/>
  </conditionalFormatting>
  <dataValidations count="4">
    <dataValidation type="list" allowBlank="1" showInputMessage="1" showErrorMessage="1" sqref="D4:D26">
      <formula1>[3]参数配置!#REF!</formula1>
    </dataValidation>
    <dataValidation type="list" allowBlank="1" showInputMessage="1" showErrorMessage="1" sqref="G9:G16">
      <formula1>#REF!</formula1>
    </dataValidation>
    <dataValidation allowBlank="1" showInputMessage="1" showErrorMessage="1" sqref="H4:H26"/>
    <dataValidation type="list" allowBlank="1" showInputMessage="1" showErrorMessage="1" sqref="N3:N1048576">
      <formula1>"1类,2类,3类,4类,5类,6类"</formula1>
    </dataValidation>
  </dataValidations>
  <pageMargins left="0.699305555555556" right="0.699305555555556" top="0.75" bottom="0.75" header="0.3" footer="0.3"/>
  <pageSetup paperSize="9" orientation="landscape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5"/>
  <dimension ref="A1:XFD49"/>
  <sheetViews>
    <sheetView topLeftCell="A26" workbookViewId="0">
      <selection activeCell="A38" sqref="$A38:$XFD47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0.5" style="6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14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3" customFormat="1" spans="1:68">
      <c r="A4" s="16">
        <v>1</v>
      </c>
      <c r="B4" s="16" t="s">
        <v>125</v>
      </c>
      <c r="C4" s="17" t="s">
        <v>344</v>
      </c>
      <c r="D4" s="18" t="s">
        <v>21</v>
      </c>
      <c r="E4" s="19" t="s">
        <v>345</v>
      </c>
      <c r="F4" s="17">
        <f t="shared" ref="F4:F24" si="0">--TEXT(MID(E4,7,8),"00000")</f>
        <v>19891014</v>
      </c>
      <c r="G4" s="20" t="s">
        <v>74</v>
      </c>
      <c r="H4" s="18" t="s">
        <v>64</v>
      </c>
      <c r="I4" s="18"/>
      <c r="J4" s="21"/>
      <c r="K4" s="21"/>
      <c r="L4" s="18" t="s">
        <v>65</v>
      </c>
      <c r="M4" s="22" t="s">
        <v>286</v>
      </c>
      <c r="N4" s="18" t="s">
        <v>66</v>
      </c>
      <c r="O4" s="78" t="s">
        <v>67</v>
      </c>
      <c r="P4" s="17">
        <v>20220401</v>
      </c>
      <c r="Q4" s="17" t="s">
        <v>346</v>
      </c>
      <c r="R4" s="18"/>
      <c r="S4" s="18" t="s">
        <v>68</v>
      </c>
      <c r="T4" s="18"/>
      <c r="U4" s="18"/>
      <c r="V4" s="18" t="s">
        <v>69</v>
      </c>
      <c r="W4" s="18"/>
      <c r="X4" s="18"/>
      <c r="Y4" s="18"/>
      <c r="Z4" s="18"/>
      <c r="AA4" s="18"/>
      <c r="AB4" s="18"/>
      <c r="AC4" s="18"/>
      <c r="AD4" s="18"/>
      <c r="AE4" s="18"/>
      <c r="AF4" s="23"/>
      <c r="AG4" s="23"/>
      <c r="AH4" s="23"/>
      <c r="AI4" s="23"/>
      <c r="AJ4" s="23"/>
      <c r="AK4" s="23"/>
    </row>
    <row r="5" s="3" customFormat="1" spans="1:68">
      <c r="A5" s="16">
        <v>2</v>
      </c>
      <c r="B5" s="16" t="s">
        <v>125</v>
      </c>
      <c r="C5" s="17" t="s">
        <v>347</v>
      </c>
      <c r="D5" s="18" t="s">
        <v>21</v>
      </c>
      <c r="E5" s="19" t="s">
        <v>348</v>
      </c>
      <c r="F5" s="17">
        <f t="shared" si="0"/>
        <v>19980825</v>
      </c>
      <c r="G5" s="20" t="s">
        <v>74</v>
      </c>
      <c r="H5" s="18" t="s">
        <v>64</v>
      </c>
      <c r="I5" s="18"/>
      <c r="J5" s="21"/>
      <c r="K5" s="21"/>
      <c r="L5" s="18" t="s">
        <v>65</v>
      </c>
      <c r="M5" s="22" t="s">
        <v>286</v>
      </c>
      <c r="N5" s="18" t="s">
        <v>66</v>
      </c>
      <c r="O5" s="78" t="s">
        <v>67</v>
      </c>
      <c r="P5" s="17">
        <v>20220406</v>
      </c>
      <c r="Q5" s="17" t="s">
        <v>349</v>
      </c>
      <c r="R5" s="18"/>
      <c r="S5" s="18" t="s">
        <v>68</v>
      </c>
      <c r="T5" s="18"/>
      <c r="U5" s="18"/>
      <c r="V5" s="18" t="s">
        <v>69</v>
      </c>
      <c r="W5" s="18"/>
      <c r="X5" s="18"/>
      <c r="Y5" s="18"/>
      <c r="Z5" s="18"/>
      <c r="AA5" s="18"/>
      <c r="AB5" s="18"/>
      <c r="AC5" s="18"/>
      <c r="AD5" s="18"/>
      <c r="AE5" s="18"/>
      <c r="AF5" s="23"/>
      <c r="AG5" s="23"/>
      <c r="AH5" s="23"/>
      <c r="AI5" s="23"/>
      <c r="AJ5" s="23"/>
      <c r="AK5" s="23"/>
    </row>
    <row r="6" s="4" customFormat="1" spans="1:68">
      <c r="A6" s="24">
        <v>3</v>
      </c>
      <c r="B6" s="16" t="s">
        <v>125</v>
      </c>
      <c r="C6" s="17" t="s">
        <v>350</v>
      </c>
      <c r="D6" s="18" t="s">
        <v>21</v>
      </c>
      <c r="E6" s="19" t="s">
        <v>351</v>
      </c>
      <c r="F6" s="17">
        <f t="shared" si="0"/>
        <v>19950425</v>
      </c>
      <c r="G6" s="20" t="s">
        <v>74</v>
      </c>
      <c r="H6" s="18" t="s">
        <v>64</v>
      </c>
      <c r="I6" s="25"/>
      <c r="J6" s="25"/>
      <c r="K6" s="25"/>
      <c r="L6" s="18" t="s">
        <v>65</v>
      </c>
      <c r="M6" s="22" t="s">
        <v>286</v>
      </c>
      <c r="N6" s="18" t="s">
        <v>66</v>
      </c>
      <c r="O6" s="78" t="s">
        <v>67</v>
      </c>
      <c r="P6" s="17">
        <v>20220406</v>
      </c>
      <c r="Q6" s="17" t="s">
        <v>352</v>
      </c>
      <c r="R6" s="26"/>
      <c r="S6" s="18" t="s">
        <v>68</v>
      </c>
      <c r="T6" s="26"/>
      <c r="U6" s="26"/>
      <c r="V6" s="18" t="s">
        <v>69</v>
      </c>
      <c r="W6" s="26"/>
      <c r="X6" s="26"/>
      <c r="Y6" s="26"/>
      <c r="Z6" s="26"/>
      <c r="AA6" s="26"/>
      <c r="AB6" s="26"/>
      <c r="AC6" s="26"/>
      <c r="AD6" s="26"/>
      <c r="AE6" s="26"/>
      <c r="AF6" s="27"/>
      <c r="AG6" s="27"/>
      <c r="AH6" s="27"/>
      <c r="AI6" s="27"/>
      <c r="AJ6" s="27"/>
      <c r="AK6" s="27"/>
    </row>
    <row r="7" s="4" customFormat="1" spans="1:68">
      <c r="A7" s="24">
        <v>4</v>
      </c>
      <c r="B7" s="16" t="s">
        <v>125</v>
      </c>
      <c r="C7" s="17" t="s">
        <v>353</v>
      </c>
      <c r="D7" s="18" t="s">
        <v>21</v>
      </c>
      <c r="E7" s="19" t="s">
        <v>354</v>
      </c>
      <c r="F7" s="17">
        <f t="shared" si="0"/>
        <v>19991127</v>
      </c>
      <c r="G7" s="20" t="s">
        <v>74</v>
      </c>
      <c r="H7" s="18" t="s">
        <v>64</v>
      </c>
      <c r="I7" s="25"/>
      <c r="J7" s="25"/>
      <c r="K7" s="25"/>
      <c r="L7" s="18" t="s">
        <v>65</v>
      </c>
      <c r="M7" s="22" t="s">
        <v>286</v>
      </c>
      <c r="N7" s="18" t="s">
        <v>66</v>
      </c>
      <c r="O7" s="78" t="s">
        <v>67</v>
      </c>
      <c r="P7" s="17">
        <v>20220406</v>
      </c>
      <c r="Q7" s="17" t="s">
        <v>355</v>
      </c>
      <c r="R7" s="26"/>
      <c r="S7" s="18" t="s">
        <v>68</v>
      </c>
      <c r="T7" s="26"/>
      <c r="U7" s="26"/>
      <c r="V7" s="18" t="s">
        <v>69</v>
      </c>
      <c r="W7" s="26"/>
      <c r="X7" s="26"/>
      <c r="Y7" s="26"/>
      <c r="Z7" s="26"/>
      <c r="AA7" s="26"/>
      <c r="AB7" s="26"/>
      <c r="AC7" s="26"/>
      <c r="AD7" s="26"/>
      <c r="AE7" s="26"/>
      <c r="AF7" s="27"/>
      <c r="AG7" s="27"/>
      <c r="AH7" s="27"/>
      <c r="AI7" s="27"/>
      <c r="AJ7" s="27"/>
      <c r="AK7" s="27"/>
    </row>
    <row r="8" s="4" customFormat="1" spans="1:68">
      <c r="A8" s="16">
        <v>5</v>
      </c>
      <c r="B8" s="16" t="s">
        <v>125</v>
      </c>
      <c r="C8" s="17" t="s">
        <v>356</v>
      </c>
      <c r="D8" s="18" t="s">
        <v>21</v>
      </c>
      <c r="E8" s="19" t="s">
        <v>357</v>
      </c>
      <c r="F8" s="17">
        <f t="shared" si="0"/>
        <v>19961225</v>
      </c>
      <c r="G8" s="20" t="s">
        <v>74</v>
      </c>
      <c r="H8" s="18" t="s">
        <v>64</v>
      </c>
      <c r="I8" s="25"/>
      <c r="J8" s="25"/>
      <c r="K8" s="25"/>
      <c r="L8" s="18" t="s">
        <v>65</v>
      </c>
      <c r="M8" s="22" t="s">
        <v>286</v>
      </c>
      <c r="N8" s="18" t="s">
        <v>66</v>
      </c>
      <c r="O8" s="78" t="s">
        <v>67</v>
      </c>
      <c r="P8" s="17">
        <v>20220406</v>
      </c>
      <c r="Q8" s="17" t="s">
        <v>358</v>
      </c>
      <c r="R8" s="26"/>
      <c r="S8" s="18" t="s">
        <v>68</v>
      </c>
      <c r="T8" s="26"/>
      <c r="U8" s="26"/>
      <c r="V8" s="18" t="s">
        <v>69</v>
      </c>
      <c r="W8" s="26"/>
      <c r="X8" s="26"/>
      <c r="Y8" s="26"/>
      <c r="Z8" s="26"/>
      <c r="AA8" s="26"/>
      <c r="AB8" s="26"/>
      <c r="AC8" s="26"/>
      <c r="AD8" s="26"/>
      <c r="AE8" s="26"/>
      <c r="AF8" s="27"/>
      <c r="AG8" s="27"/>
      <c r="AH8" s="27"/>
      <c r="AI8" s="27"/>
      <c r="AJ8" s="27"/>
      <c r="AK8" s="27"/>
    </row>
    <row r="9" s="4" customFormat="1" spans="1:68">
      <c r="A9" s="16">
        <v>6</v>
      </c>
      <c r="B9" s="16" t="s">
        <v>125</v>
      </c>
      <c r="C9" s="17" t="s">
        <v>359</v>
      </c>
      <c r="D9" s="18" t="s">
        <v>21</v>
      </c>
      <c r="E9" s="19" t="s">
        <v>360</v>
      </c>
      <c r="F9" s="17">
        <f t="shared" si="0"/>
        <v>19960126</v>
      </c>
      <c r="G9" s="20" t="s">
        <v>74</v>
      </c>
      <c r="H9" s="18" t="s">
        <v>64</v>
      </c>
      <c r="I9" s="25"/>
      <c r="J9" s="25"/>
      <c r="K9" s="25"/>
      <c r="L9" s="18" t="s">
        <v>65</v>
      </c>
      <c r="M9" s="22" t="s">
        <v>286</v>
      </c>
      <c r="N9" s="18" t="s">
        <v>66</v>
      </c>
      <c r="O9" s="78" t="s">
        <v>67</v>
      </c>
      <c r="P9" s="17">
        <v>20220406</v>
      </c>
      <c r="Q9" s="17" t="s">
        <v>361</v>
      </c>
      <c r="R9" s="26"/>
      <c r="S9" s="18" t="s">
        <v>68</v>
      </c>
      <c r="T9" s="26"/>
      <c r="U9" s="26"/>
      <c r="V9" s="18" t="s">
        <v>69</v>
      </c>
      <c r="W9" s="26"/>
      <c r="X9" s="26"/>
      <c r="Y9" s="26"/>
      <c r="Z9" s="26"/>
      <c r="AA9" s="26"/>
      <c r="AB9" s="26"/>
      <c r="AC9" s="26"/>
      <c r="AD9" s="26"/>
      <c r="AE9" s="26"/>
      <c r="AF9" s="27"/>
      <c r="AG9" s="27"/>
      <c r="AH9" s="27"/>
      <c r="AI9" s="27"/>
      <c r="AJ9" s="27"/>
      <c r="AK9" s="27"/>
    </row>
    <row r="10" s="4" customFormat="1" spans="1:68">
      <c r="A10" s="24">
        <v>7</v>
      </c>
      <c r="B10" s="16" t="s">
        <v>125</v>
      </c>
      <c r="C10" s="17" t="s">
        <v>362</v>
      </c>
      <c r="D10" s="18" t="s">
        <v>21</v>
      </c>
      <c r="E10" s="19" t="s">
        <v>363</v>
      </c>
      <c r="F10" s="17">
        <f t="shared" si="0"/>
        <v>19920918</v>
      </c>
      <c r="G10" s="20" t="s">
        <v>63</v>
      </c>
      <c r="H10" s="18" t="s">
        <v>64</v>
      </c>
      <c r="I10" s="25"/>
      <c r="J10" s="25"/>
      <c r="K10" s="25"/>
      <c r="L10" s="18" t="s">
        <v>65</v>
      </c>
      <c r="M10" s="22" t="s">
        <v>286</v>
      </c>
      <c r="N10" s="18" t="s">
        <v>66</v>
      </c>
      <c r="O10" s="78" t="s">
        <v>67</v>
      </c>
      <c r="P10" s="17">
        <v>20220406</v>
      </c>
      <c r="Q10" s="17" t="s">
        <v>364</v>
      </c>
      <c r="R10" s="25"/>
      <c r="S10" s="18" t="s">
        <v>68</v>
      </c>
      <c r="T10" s="25"/>
      <c r="U10" s="25"/>
      <c r="V10" s="18" t="s">
        <v>69</v>
      </c>
      <c r="W10" s="25"/>
      <c r="X10" s="25"/>
      <c r="Y10" s="25"/>
      <c r="Z10" s="25"/>
      <c r="AA10" s="25"/>
      <c r="AB10" s="25"/>
      <c r="AC10" s="25"/>
      <c r="AD10" s="25"/>
      <c r="AE10" s="30"/>
      <c r="AG10" s="6"/>
    </row>
    <row r="11" s="4" customFormat="1" spans="1:68">
      <c r="A11" s="24">
        <v>8</v>
      </c>
      <c r="B11" s="16" t="s">
        <v>125</v>
      </c>
      <c r="C11" s="17" t="s">
        <v>123</v>
      </c>
      <c r="D11" s="18" t="s">
        <v>21</v>
      </c>
      <c r="E11" s="19" t="s">
        <v>124</v>
      </c>
      <c r="F11" s="17">
        <f t="shared" si="0"/>
        <v>19971230</v>
      </c>
      <c r="G11" s="20" t="s">
        <v>63</v>
      </c>
      <c r="H11" s="18" t="s">
        <v>64</v>
      </c>
      <c r="I11" s="25"/>
      <c r="J11" s="25"/>
      <c r="K11" s="25"/>
      <c r="L11" s="18" t="s">
        <v>65</v>
      </c>
      <c r="M11" s="22" t="s">
        <v>286</v>
      </c>
      <c r="N11" s="18" t="s">
        <v>66</v>
      </c>
      <c r="O11" s="78" t="s">
        <v>67</v>
      </c>
      <c r="P11" s="17">
        <v>20220406</v>
      </c>
      <c r="Q11" s="17" t="s">
        <v>365</v>
      </c>
      <c r="R11" s="25"/>
      <c r="S11" s="18" t="s">
        <v>68</v>
      </c>
      <c r="T11" s="25"/>
      <c r="U11" s="25"/>
      <c r="V11" s="18" t="s">
        <v>69</v>
      </c>
      <c r="W11" s="25"/>
      <c r="X11" s="25"/>
      <c r="Y11" s="25"/>
      <c r="Z11" s="25"/>
      <c r="AA11" s="25"/>
      <c r="AB11" s="25"/>
      <c r="AC11" s="25"/>
      <c r="AD11" s="25"/>
      <c r="AE11" s="30"/>
      <c r="AG11" s="6"/>
    </row>
    <row r="12" s="4" customFormat="1" spans="1:68">
      <c r="A12" s="16">
        <v>9</v>
      </c>
      <c r="B12" s="16" t="s">
        <v>125</v>
      </c>
      <c r="C12" s="17" t="s">
        <v>366</v>
      </c>
      <c r="D12" s="18" t="s">
        <v>21</v>
      </c>
      <c r="E12" s="19" t="s">
        <v>367</v>
      </c>
      <c r="F12" s="17">
        <f t="shared" si="0"/>
        <v>19990811</v>
      </c>
      <c r="G12" s="25" t="s">
        <v>74</v>
      </c>
      <c r="H12" s="18" t="s">
        <v>64</v>
      </c>
      <c r="I12" s="25"/>
      <c r="J12" s="25"/>
      <c r="K12" s="25"/>
      <c r="L12" s="18" t="s">
        <v>65</v>
      </c>
      <c r="M12" s="22" t="s">
        <v>286</v>
      </c>
      <c r="N12" s="18" t="s">
        <v>66</v>
      </c>
      <c r="O12" s="78" t="s">
        <v>67</v>
      </c>
      <c r="P12" s="17">
        <v>20220406</v>
      </c>
      <c r="Q12" s="17" t="s">
        <v>368</v>
      </c>
      <c r="R12" s="25"/>
      <c r="S12" s="18" t="s">
        <v>68</v>
      </c>
      <c r="T12" s="25"/>
      <c r="U12" s="25"/>
      <c r="V12" s="18" t="s">
        <v>69</v>
      </c>
      <c r="W12" s="25"/>
      <c r="X12" s="25"/>
      <c r="Y12" s="25"/>
      <c r="Z12" s="25"/>
      <c r="AA12" s="25"/>
      <c r="AB12" s="25"/>
      <c r="AC12" s="25"/>
      <c r="AD12" s="25"/>
      <c r="AE12" s="25"/>
      <c r="AG12" s="6"/>
    </row>
    <row r="13" s="4" customFormat="1" spans="1:68">
      <c r="A13" s="16">
        <v>10</v>
      </c>
      <c r="B13" s="16" t="s">
        <v>125</v>
      </c>
      <c r="C13" s="17" t="s">
        <v>369</v>
      </c>
      <c r="D13" s="18" t="s">
        <v>21</v>
      </c>
      <c r="E13" s="19" t="s">
        <v>370</v>
      </c>
      <c r="F13" s="17">
        <f t="shared" si="0"/>
        <v>19890920</v>
      </c>
      <c r="G13" s="25" t="s">
        <v>63</v>
      </c>
      <c r="H13" s="18" t="s">
        <v>64</v>
      </c>
      <c r="I13" s="25"/>
      <c r="J13" s="25"/>
      <c r="K13" s="25"/>
      <c r="L13" s="18" t="s">
        <v>65</v>
      </c>
      <c r="M13" s="22" t="s">
        <v>286</v>
      </c>
      <c r="N13" s="18" t="s">
        <v>66</v>
      </c>
      <c r="O13" s="78" t="s">
        <v>67</v>
      </c>
      <c r="P13" s="17">
        <v>20220406</v>
      </c>
      <c r="Q13" s="17" t="s">
        <v>371</v>
      </c>
      <c r="R13" s="25"/>
      <c r="S13" s="18" t="s">
        <v>68</v>
      </c>
      <c r="T13" s="25"/>
      <c r="U13" s="25"/>
      <c r="V13" s="18" t="s">
        <v>69</v>
      </c>
      <c r="W13" s="25"/>
      <c r="X13" s="25"/>
      <c r="Y13" s="25"/>
      <c r="Z13" s="25"/>
      <c r="AA13" s="25"/>
      <c r="AB13" s="25"/>
      <c r="AC13" s="25"/>
      <c r="AD13" s="25"/>
      <c r="AE13" s="25"/>
      <c r="AG13" s="6"/>
    </row>
    <row r="14" s="4" customFormat="1" spans="1:68">
      <c r="A14" s="24">
        <v>11</v>
      </c>
      <c r="B14" s="16" t="s">
        <v>125</v>
      </c>
      <c r="C14" s="17" t="s">
        <v>372</v>
      </c>
      <c r="D14" s="18" t="s">
        <v>21</v>
      </c>
      <c r="E14" s="19" t="s">
        <v>373</v>
      </c>
      <c r="F14" s="17">
        <f t="shared" si="0"/>
        <v>19970119</v>
      </c>
      <c r="G14" s="25" t="s">
        <v>63</v>
      </c>
      <c r="H14" s="18" t="s">
        <v>64</v>
      </c>
      <c r="I14" s="25"/>
      <c r="J14" s="25"/>
      <c r="K14" s="25"/>
      <c r="L14" s="18" t="s">
        <v>65</v>
      </c>
      <c r="M14" s="22" t="s">
        <v>286</v>
      </c>
      <c r="N14" s="18" t="s">
        <v>66</v>
      </c>
      <c r="O14" s="78" t="s">
        <v>67</v>
      </c>
      <c r="P14" s="17">
        <v>20220406</v>
      </c>
      <c r="Q14" s="17">
        <v>18671472520</v>
      </c>
      <c r="R14" s="25"/>
      <c r="S14" s="18" t="s">
        <v>68</v>
      </c>
      <c r="T14" s="25"/>
      <c r="U14" s="25"/>
      <c r="V14" s="18" t="s">
        <v>69</v>
      </c>
      <c r="W14" s="25"/>
      <c r="X14" s="25"/>
      <c r="Y14" s="25"/>
      <c r="Z14" s="25"/>
      <c r="AA14" s="25"/>
      <c r="AB14" s="25"/>
      <c r="AC14" s="25"/>
      <c r="AD14" s="25"/>
      <c r="AE14" s="25"/>
      <c r="AG14" s="6"/>
    </row>
    <row r="15" s="35" customFormat="1" spans="1:68">
      <c r="A15" s="24">
        <v>12</v>
      </c>
      <c r="B15" s="16" t="s">
        <v>125</v>
      </c>
      <c r="C15" s="17" t="s">
        <v>103</v>
      </c>
      <c r="D15" s="18" t="s">
        <v>21</v>
      </c>
      <c r="E15" s="81" t="s">
        <v>104</v>
      </c>
      <c r="F15" s="17">
        <f t="shared" si="0"/>
        <v>19950324</v>
      </c>
      <c r="G15" s="20" t="s">
        <v>63</v>
      </c>
      <c r="H15" s="18" t="s">
        <v>64</v>
      </c>
      <c r="I15" s="18"/>
      <c r="J15" s="21"/>
      <c r="K15" s="21"/>
      <c r="L15" s="18" t="s">
        <v>65</v>
      </c>
      <c r="M15" s="22" t="s">
        <v>286</v>
      </c>
      <c r="N15" s="18" t="s">
        <v>66</v>
      </c>
      <c r="O15" s="78" t="s">
        <v>67</v>
      </c>
      <c r="P15" s="17">
        <v>20220411</v>
      </c>
      <c r="Q15" s="17" t="s">
        <v>374</v>
      </c>
      <c r="R15" s="18"/>
      <c r="S15" s="18" t="s">
        <v>68</v>
      </c>
      <c r="T15" s="18"/>
      <c r="U15" s="18"/>
      <c r="V15" s="18" t="s">
        <v>69</v>
      </c>
      <c r="W15" s="18"/>
      <c r="X15" s="18"/>
      <c r="Y15" s="18"/>
      <c r="Z15" s="18"/>
      <c r="AA15" s="18"/>
      <c r="AB15" s="18"/>
      <c r="AC15" s="18"/>
      <c r="AD15" s="18"/>
      <c r="AE15" s="18"/>
      <c r="AF15" s="23"/>
      <c r="AG15" s="23"/>
      <c r="AH15" s="23"/>
      <c r="AI15" s="23"/>
      <c r="AJ15" s="23"/>
      <c r="AK15" s="23"/>
    </row>
    <row r="16" s="35" customFormat="1" spans="1:68">
      <c r="A16" s="16">
        <v>13</v>
      </c>
      <c r="B16" s="16" t="s">
        <v>125</v>
      </c>
      <c r="C16" s="17" t="s">
        <v>259</v>
      </c>
      <c r="D16" s="18" t="s">
        <v>21</v>
      </c>
      <c r="E16" s="81" t="s">
        <v>260</v>
      </c>
      <c r="F16" s="17">
        <f t="shared" si="0"/>
        <v>19920101</v>
      </c>
      <c r="G16" s="20" t="s">
        <v>63</v>
      </c>
      <c r="H16" s="18" t="s">
        <v>64</v>
      </c>
      <c r="I16" s="18"/>
      <c r="J16" s="21"/>
      <c r="K16" s="21"/>
      <c r="L16" s="18" t="s">
        <v>65</v>
      </c>
      <c r="M16" s="22" t="s">
        <v>286</v>
      </c>
      <c r="N16" s="18" t="s">
        <v>66</v>
      </c>
      <c r="O16" s="78" t="s">
        <v>67</v>
      </c>
      <c r="P16" s="17">
        <v>20220411</v>
      </c>
      <c r="Q16" s="17" t="s">
        <v>375</v>
      </c>
      <c r="R16" s="18"/>
      <c r="S16" s="18" t="s">
        <v>68</v>
      </c>
      <c r="T16" s="18"/>
      <c r="U16" s="18"/>
      <c r="V16" s="18" t="s">
        <v>69</v>
      </c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5" customFormat="1" spans="1:37 16384:16384">
      <c r="A17" s="16">
        <v>14</v>
      </c>
      <c r="B17" s="16" t="s">
        <v>125</v>
      </c>
      <c r="C17" s="17" t="s">
        <v>376</v>
      </c>
      <c r="D17" s="18" t="s">
        <v>21</v>
      </c>
      <c r="E17" s="17" t="s">
        <v>377</v>
      </c>
      <c r="F17" s="17">
        <f t="shared" si="0"/>
        <v>19840625</v>
      </c>
      <c r="G17" s="20" t="s">
        <v>63</v>
      </c>
      <c r="H17" s="18" t="s">
        <v>64</v>
      </c>
      <c r="I17" s="18"/>
      <c r="J17" s="21"/>
      <c r="K17" s="21"/>
      <c r="L17" s="18" t="s">
        <v>65</v>
      </c>
      <c r="M17" s="22" t="s">
        <v>286</v>
      </c>
      <c r="N17" s="18" t="s">
        <v>66</v>
      </c>
      <c r="O17" s="78" t="s">
        <v>67</v>
      </c>
      <c r="P17" s="17">
        <v>20220411</v>
      </c>
      <c r="Q17" s="17" t="s">
        <v>378</v>
      </c>
      <c r="R17" s="18"/>
      <c r="S17" s="18" t="s">
        <v>68</v>
      </c>
      <c r="T17" s="18"/>
      <c r="U17" s="18"/>
      <c r="V17" s="18" t="s">
        <v>69</v>
      </c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s="35" customFormat="1" spans="1:37 16384:16384">
      <c r="A18" s="24">
        <v>15</v>
      </c>
      <c r="B18" s="16" t="s">
        <v>125</v>
      </c>
      <c r="C18" s="17" t="s">
        <v>379</v>
      </c>
      <c r="D18" s="18" t="s">
        <v>21</v>
      </c>
      <c r="E18" s="81" t="s">
        <v>380</v>
      </c>
      <c r="F18" s="17">
        <f t="shared" si="0"/>
        <v>19890216</v>
      </c>
      <c r="G18" s="20" t="s">
        <v>74</v>
      </c>
      <c r="H18" s="18" t="s">
        <v>64</v>
      </c>
      <c r="I18" s="18"/>
      <c r="J18" s="21"/>
      <c r="K18" s="21"/>
      <c r="L18" s="18" t="s">
        <v>65</v>
      </c>
      <c r="M18" s="22" t="s">
        <v>286</v>
      </c>
      <c r="N18" s="18" t="s">
        <v>66</v>
      </c>
      <c r="O18" s="78" t="s">
        <v>67</v>
      </c>
      <c r="P18" s="17">
        <v>20220411</v>
      </c>
      <c r="Q18" s="17" t="s">
        <v>381</v>
      </c>
      <c r="R18" s="18"/>
      <c r="S18" s="18" t="s">
        <v>68</v>
      </c>
      <c r="T18" s="18"/>
      <c r="U18" s="18"/>
      <c r="V18" s="18" t="s">
        <v>69</v>
      </c>
      <c r="W18" s="18"/>
      <c r="X18" s="18"/>
      <c r="Y18" s="18"/>
      <c r="Z18" s="18"/>
      <c r="AA18" s="18"/>
      <c r="AB18" s="18"/>
      <c r="AC18" s="18"/>
      <c r="AD18" s="18"/>
      <c r="AE18" s="18"/>
      <c r="AF18" s="23"/>
      <c r="AG18" s="23"/>
      <c r="AH18" s="23"/>
      <c r="AI18" s="23"/>
      <c r="AJ18" s="23"/>
      <c r="AK18" s="23"/>
    </row>
    <row r="19" s="35" customFormat="1" spans="1:37 16384:16384">
      <c r="A19" s="24">
        <v>16</v>
      </c>
      <c r="B19" s="16" t="s">
        <v>125</v>
      </c>
      <c r="C19" s="17" t="s">
        <v>382</v>
      </c>
      <c r="D19" s="18" t="s">
        <v>21</v>
      </c>
      <c r="E19" s="81" t="s">
        <v>383</v>
      </c>
      <c r="F19" s="17">
        <f t="shared" si="0"/>
        <v>20010114</v>
      </c>
      <c r="G19" s="20" t="s">
        <v>74</v>
      </c>
      <c r="H19" s="18" t="s">
        <v>64</v>
      </c>
      <c r="I19" s="18"/>
      <c r="J19" s="21"/>
      <c r="K19" s="21"/>
      <c r="L19" s="18" t="s">
        <v>65</v>
      </c>
      <c r="M19" s="22" t="s">
        <v>286</v>
      </c>
      <c r="N19" s="18" t="s">
        <v>66</v>
      </c>
      <c r="O19" s="78" t="s">
        <v>67</v>
      </c>
      <c r="P19" s="17">
        <v>20220411</v>
      </c>
      <c r="Q19" s="17" t="s">
        <v>384</v>
      </c>
      <c r="R19" s="18"/>
      <c r="S19" s="18" t="s">
        <v>68</v>
      </c>
      <c r="T19" s="18"/>
      <c r="U19" s="18"/>
      <c r="V19" s="18" t="s">
        <v>69</v>
      </c>
      <c r="W19" s="18"/>
      <c r="X19" s="18"/>
      <c r="Y19" s="18"/>
      <c r="Z19" s="18"/>
      <c r="AA19" s="18"/>
      <c r="AB19" s="18"/>
      <c r="AC19" s="18"/>
      <c r="AD19" s="18"/>
      <c r="AE19" s="18"/>
      <c r="AF19" s="23"/>
      <c r="AG19" s="23"/>
      <c r="AH19" s="23"/>
      <c r="AI19" s="23"/>
      <c r="AJ19" s="23"/>
      <c r="AK19" s="23"/>
    </row>
    <row r="20" s="35" customFormat="1" spans="1:37 16384:16384">
      <c r="A20" s="16">
        <v>17</v>
      </c>
      <c r="B20" s="16" t="s">
        <v>125</v>
      </c>
      <c r="C20" s="17" t="s">
        <v>385</v>
      </c>
      <c r="D20" s="18" t="s">
        <v>21</v>
      </c>
      <c r="E20" s="81" t="s">
        <v>386</v>
      </c>
      <c r="F20" s="17">
        <f t="shared" si="0"/>
        <v>19990810</v>
      </c>
      <c r="G20" s="20" t="s">
        <v>63</v>
      </c>
      <c r="H20" s="18" t="s">
        <v>64</v>
      </c>
      <c r="I20" s="18"/>
      <c r="J20" s="21"/>
      <c r="K20" s="21"/>
      <c r="L20" s="18" t="s">
        <v>65</v>
      </c>
      <c r="M20" s="22" t="s">
        <v>286</v>
      </c>
      <c r="N20" s="18" t="s">
        <v>66</v>
      </c>
      <c r="O20" s="78" t="s">
        <v>67</v>
      </c>
      <c r="P20" s="17">
        <v>20220411</v>
      </c>
      <c r="Q20" s="17" t="s">
        <v>387</v>
      </c>
      <c r="R20" s="18"/>
      <c r="S20" s="18" t="s">
        <v>68</v>
      </c>
      <c r="T20" s="18"/>
      <c r="U20" s="18"/>
      <c r="V20" s="18" t="s">
        <v>69</v>
      </c>
      <c r="W20" s="18"/>
      <c r="X20" s="18"/>
      <c r="Y20" s="18"/>
      <c r="Z20" s="18"/>
      <c r="AA20" s="18"/>
      <c r="AB20" s="18"/>
      <c r="AC20" s="18"/>
      <c r="AD20" s="18"/>
      <c r="AE20" s="18"/>
      <c r="AF20" s="23"/>
      <c r="AG20" s="23"/>
      <c r="AH20" s="23"/>
      <c r="AI20" s="23"/>
      <c r="AJ20" s="23"/>
      <c r="AK20" s="23"/>
    </row>
    <row r="21" s="35" customFormat="1" spans="1:37 16384:16384">
      <c r="A21" s="16">
        <v>18</v>
      </c>
      <c r="B21" s="16" t="s">
        <v>125</v>
      </c>
      <c r="C21" s="17" t="s">
        <v>388</v>
      </c>
      <c r="D21" s="18" t="s">
        <v>21</v>
      </c>
      <c r="E21" s="81" t="s">
        <v>389</v>
      </c>
      <c r="F21" s="17">
        <f t="shared" si="0"/>
        <v>19900528</v>
      </c>
      <c r="G21" s="20" t="s">
        <v>63</v>
      </c>
      <c r="H21" s="18" t="s">
        <v>64</v>
      </c>
      <c r="I21" s="18"/>
      <c r="J21" s="21"/>
      <c r="K21" s="21"/>
      <c r="L21" s="18" t="s">
        <v>65</v>
      </c>
      <c r="M21" s="22" t="s">
        <v>286</v>
      </c>
      <c r="N21" s="18" t="s">
        <v>66</v>
      </c>
      <c r="O21" s="78" t="s">
        <v>67</v>
      </c>
      <c r="P21" s="17">
        <v>20220411</v>
      </c>
      <c r="Q21" s="17" t="s">
        <v>390</v>
      </c>
      <c r="R21" s="18"/>
      <c r="S21" s="18" t="s">
        <v>68</v>
      </c>
      <c r="T21" s="18"/>
      <c r="U21" s="18"/>
      <c r="V21" s="18" t="s">
        <v>69</v>
      </c>
      <c r="W21" s="18"/>
      <c r="X21" s="18"/>
      <c r="Y21" s="18"/>
      <c r="Z21" s="18"/>
      <c r="AA21" s="18"/>
      <c r="AB21" s="18"/>
      <c r="AC21" s="18"/>
      <c r="AD21" s="18"/>
      <c r="AE21" s="18"/>
      <c r="AF21" s="23"/>
      <c r="AG21" s="23"/>
      <c r="AH21" s="23"/>
      <c r="AI21" s="23"/>
      <c r="AJ21" s="23"/>
      <c r="AK21" s="23"/>
    </row>
    <row r="22" s="35" customFormat="1" spans="1:37 16384:16384">
      <c r="A22" s="24">
        <v>19</v>
      </c>
      <c r="B22" s="16" t="s">
        <v>125</v>
      </c>
      <c r="C22" s="17" t="s">
        <v>391</v>
      </c>
      <c r="D22" s="18" t="s">
        <v>21</v>
      </c>
      <c r="E22" s="81" t="s">
        <v>392</v>
      </c>
      <c r="F22" s="17">
        <f t="shared" si="0"/>
        <v>19920629</v>
      </c>
      <c r="G22" s="20" t="s">
        <v>63</v>
      </c>
      <c r="H22" s="18" t="s">
        <v>64</v>
      </c>
      <c r="I22" s="18"/>
      <c r="J22" s="21"/>
      <c r="K22" s="21"/>
      <c r="L22" s="18" t="s">
        <v>65</v>
      </c>
      <c r="M22" s="22" t="s">
        <v>286</v>
      </c>
      <c r="N22" s="18" t="s">
        <v>66</v>
      </c>
      <c r="O22" s="78" t="s">
        <v>67</v>
      </c>
      <c r="P22" s="17">
        <v>20220411</v>
      </c>
      <c r="Q22" s="17" t="s">
        <v>393</v>
      </c>
      <c r="R22" s="18"/>
      <c r="S22" s="18" t="s">
        <v>68</v>
      </c>
      <c r="T22" s="18"/>
      <c r="U22" s="18"/>
      <c r="V22" s="18" t="s">
        <v>69</v>
      </c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  <c r="AH22" s="23"/>
      <c r="AI22" s="23"/>
      <c r="AJ22" s="23"/>
      <c r="AK22" s="23"/>
    </row>
    <row r="23" s="35" customFormat="1" spans="1:37 16384:16384">
      <c r="A23" s="24">
        <v>20</v>
      </c>
      <c r="B23" s="16" t="s">
        <v>125</v>
      </c>
      <c r="C23" s="17" t="s">
        <v>394</v>
      </c>
      <c r="D23" s="18" t="s">
        <v>21</v>
      </c>
      <c r="E23" s="81" t="s">
        <v>395</v>
      </c>
      <c r="F23" s="17">
        <f t="shared" si="0"/>
        <v>19890314</v>
      </c>
      <c r="G23" s="20" t="s">
        <v>63</v>
      </c>
      <c r="H23" s="18" t="s">
        <v>64</v>
      </c>
      <c r="I23" s="18"/>
      <c r="J23" s="21"/>
      <c r="K23" s="21"/>
      <c r="L23" s="18" t="s">
        <v>65</v>
      </c>
      <c r="M23" s="22" t="s">
        <v>286</v>
      </c>
      <c r="N23" s="18" t="s">
        <v>66</v>
      </c>
      <c r="O23" s="78" t="s">
        <v>67</v>
      </c>
      <c r="P23" s="17">
        <v>20220411</v>
      </c>
      <c r="Q23" s="17" t="s">
        <v>396</v>
      </c>
      <c r="R23" s="18"/>
      <c r="S23" s="18" t="s">
        <v>68</v>
      </c>
      <c r="T23" s="18"/>
      <c r="U23" s="18"/>
      <c r="V23" s="18" t="s">
        <v>69</v>
      </c>
      <c r="W23" s="18"/>
      <c r="X23" s="18"/>
      <c r="Y23" s="18"/>
      <c r="Z23" s="18"/>
      <c r="AA23" s="18"/>
      <c r="AB23" s="18"/>
      <c r="AC23" s="18"/>
      <c r="AD23" s="18"/>
      <c r="AE23" s="18"/>
      <c r="AF23" s="23"/>
      <c r="AG23" s="23"/>
      <c r="AH23" s="23"/>
      <c r="AI23" s="23"/>
      <c r="AJ23" s="23"/>
      <c r="AK23" s="23"/>
    </row>
    <row r="24" s="35" customFormat="1" spans="1:37 16384:16384">
      <c r="A24" s="16">
        <v>21</v>
      </c>
      <c r="B24" s="16" t="s">
        <v>125</v>
      </c>
      <c r="C24" s="17" t="s">
        <v>397</v>
      </c>
      <c r="D24" s="18" t="s">
        <v>21</v>
      </c>
      <c r="E24" s="81" t="s">
        <v>398</v>
      </c>
      <c r="F24" s="17">
        <f t="shared" si="0"/>
        <v>19980611</v>
      </c>
      <c r="G24" s="20" t="s">
        <v>63</v>
      </c>
      <c r="H24" s="18" t="s">
        <v>64</v>
      </c>
      <c r="I24" s="18"/>
      <c r="J24" s="21"/>
      <c r="K24" s="21"/>
      <c r="L24" s="18" t="s">
        <v>65</v>
      </c>
      <c r="M24" s="22" t="s">
        <v>286</v>
      </c>
      <c r="N24" s="18" t="s">
        <v>66</v>
      </c>
      <c r="O24" s="78" t="s">
        <v>67</v>
      </c>
      <c r="P24" s="17">
        <v>20220411</v>
      </c>
      <c r="Q24" s="17" t="s">
        <v>399</v>
      </c>
      <c r="R24" s="18"/>
      <c r="S24" s="18" t="s">
        <v>68</v>
      </c>
      <c r="T24" s="18"/>
      <c r="U24" s="18"/>
      <c r="V24" s="18" t="s">
        <v>69</v>
      </c>
      <c r="W24" s="18"/>
      <c r="X24" s="18"/>
      <c r="Y24" s="18"/>
      <c r="Z24" s="18"/>
      <c r="AA24" s="18"/>
      <c r="AB24" s="18"/>
      <c r="AC24" s="18"/>
      <c r="AD24" s="18"/>
      <c r="AE24" s="18"/>
      <c r="AF24" s="23"/>
      <c r="AG24" s="23"/>
      <c r="AH24" s="23"/>
      <c r="AI24" s="23"/>
      <c r="AJ24" s="23"/>
      <c r="AK24" s="23"/>
    </row>
    <row r="25" s="35" customFormat="1" spans="1:37 16384:16384">
      <c r="A25" s="16"/>
      <c r="B25" s="16"/>
      <c r="C25" s="17"/>
      <c r="D25" s="18"/>
      <c r="E25" s="17"/>
      <c r="F25" s="17"/>
      <c r="G25" s="20"/>
      <c r="H25" s="18"/>
      <c r="I25" s="18"/>
      <c r="J25" s="21"/>
      <c r="K25" s="21"/>
      <c r="L25" s="18"/>
      <c r="M25" s="22"/>
      <c r="N25" s="18"/>
      <c r="O25" s="18"/>
      <c r="P25" s="17"/>
      <c r="Q25" s="17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23"/>
      <c r="AG25" s="23"/>
      <c r="AH25" s="23"/>
      <c r="AI25" s="23"/>
      <c r="AJ25" s="23"/>
      <c r="AK25" s="23"/>
    </row>
    <row r="26" s="35" customFormat="1" spans="1:37 16384:16384">
      <c r="A26" s="16">
        <v>1</v>
      </c>
      <c r="B26" s="16" t="s">
        <v>60</v>
      </c>
      <c r="C26" s="17" t="s">
        <v>400</v>
      </c>
      <c r="D26" s="18" t="s">
        <v>21</v>
      </c>
      <c r="E26" s="81" t="s">
        <v>401</v>
      </c>
      <c r="F26" s="17">
        <f t="shared" ref="F26:F40" si="1">--TEXT(MID(E26,7,8),"00000")</f>
        <v>19991211</v>
      </c>
      <c r="G26" s="20" t="s">
        <v>74</v>
      </c>
      <c r="H26" s="18" t="s">
        <v>64</v>
      </c>
      <c r="I26" s="18"/>
      <c r="J26" s="21"/>
      <c r="K26" s="21"/>
      <c r="L26" s="18" t="s">
        <v>88</v>
      </c>
      <c r="M26" s="18" t="s">
        <v>402</v>
      </c>
      <c r="N26" s="18" t="s">
        <v>66</v>
      </c>
      <c r="O26" s="78" t="s">
        <v>67</v>
      </c>
      <c r="P26" s="17">
        <v>20220330</v>
      </c>
      <c r="Q26" s="17">
        <v>18163511885</v>
      </c>
      <c r="R26" s="18"/>
      <c r="S26" s="18" t="s">
        <v>68</v>
      </c>
      <c r="T26" s="18"/>
      <c r="U26" s="18"/>
      <c r="V26" s="18" t="s">
        <v>69</v>
      </c>
      <c r="W26" s="18"/>
      <c r="X26" s="18"/>
      <c r="Y26" s="18"/>
      <c r="Z26" s="18"/>
      <c r="AA26" s="18"/>
      <c r="AB26" s="18"/>
      <c r="AC26" s="18"/>
      <c r="AD26" s="18"/>
      <c r="AE26" s="18"/>
      <c r="AF26" s="23"/>
      <c r="AG26" s="23"/>
      <c r="AH26" s="23"/>
      <c r="AI26" s="23"/>
      <c r="AJ26" s="23"/>
      <c r="AK26" s="23"/>
    </row>
    <row r="27" s="35" customFormat="1" spans="1:37 16384:16384">
      <c r="A27" s="24">
        <v>2</v>
      </c>
      <c r="B27" s="16" t="s">
        <v>60</v>
      </c>
      <c r="C27" s="17" t="s">
        <v>403</v>
      </c>
      <c r="D27" s="18" t="s">
        <v>21</v>
      </c>
      <c r="E27" s="17" t="s">
        <v>404</v>
      </c>
      <c r="F27" s="17">
        <f t="shared" si="1"/>
        <v>20000919</v>
      </c>
      <c r="G27" s="20" t="s">
        <v>63</v>
      </c>
      <c r="H27" s="18" t="s">
        <v>64</v>
      </c>
      <c r="I27" s="18"/>
      <c r="J27" s="21"/>
      <c r="K27" s="21"/>
      <c r="L27" s="18" t="s">
        <v>88</v>
      </c>
      <c r="M27" s="18" t="s">
        <v>402</v>
      </c>
      <c r="N27" s="18" t="s">
        <v>66</v>
      </c>
      <c r="O27" s="78" t="s">
        <v>67</v>
      </c>
      <c r="P27" s="17">
        <v>20211220</v>
      </c>
      <c r="Q27" s="17">
        <v>17039815666</v>
      </c>
      <c r="R27" s="18"/>
      <c r="S27" s="18" t="s">
        <v>68</v>
      </c>
      <c r="T27" s="18"/>
      <c r="U27" s="18"/>
      <c r="V27" s="18" t="s">
        <v>69</v>
      </c>
      <c r="W27" s="18"/>
      <c r="X27" s="18"/>
      <c r="Y27" s="18"/>
      <c r="Z27" s="18"/>
      <c r="AA27" s="18"/>
      <c r="AB27" s="18"/>
      <c r="AC27" s="18"/>
      <c r="AD27" s="18"/>
      <c r="AE27" s="18"/>
      <c r="AF27" s="23"/>
      <c r="AG27" s="23"/>
      <c r="AH27" s="23"/>
      <c r="AI27" s="23"/>
      <c r="AJ27" s="23"/>
      <c r="AK27" s="23"/>
    </row>
    <row r="28" s="4" customFormat="1" spans="1:37 16384:16384">
      <c r="A28" s="16">
        <v>3</v>
      </c>
      <c r="B28" s="16" t="s">
        <v>60</v>
      </c>
      <c r="C28" s="17" t="s">
        <v>405</v>
      </c>
      <c r="D28" s="18" t="s">
        <v>21</v>
      </c>
      <c r="E28" s="81" t="s">
        <v>406</v>
      </c>
      <c r="F28" s="17">
        <f t="shared" si="1"/>
        <v>19841008</v>
      </c>
      <c r="G28" s="20" t="s">
        <v>63</v>
      </c>
      <c r="H28" s="18" t="s">
        <v>64</v>
      </c>
      <c r="I28" s="25"/>
      <c r="J28" s="25"/>
      <c r="K28" s="25"/>
      <c r="L28" s="18" t="s">
        <v>88</v>
      </c>
      <c r="M28" s="18" t="s">
        <v>402</v>
      </c>
      <c r="N28" s="18" t="s">
        <v>66</v>
      </c>
      <c r="O28" s="78" t="s">
        <v>67</v>
      </c>
      <c r="P28" s="17">
        <v>20220307</v>
      </c>
      <c r="Q28" s="17" t="s">
        <v>407</v>
      </c>
      <c r="R28" s="26"/>
      <c r="S28" s="18" t="s">
        <v>68</v>
      </c>
      <c r="T28" s="26"/>
      <c r="U28" s="26"/>
      <c r="V28" s="18" t="s">
        <v>69</v>
      </c>
      <c r="W28" s="26"/>
      <c r="X28" s="26"/>
      <c r="Y28" s="26"/>
      <c r="Z28" s="26"/>
      <c r="AA28" s="26"/>
      <c r="AB28" s="26"/>
      <c r="AC28" s="26"/>
      <c r="AD28" s="26"/>
      <c r="AE28" s="26"/>
      <c r="AF28" s="27"/>
      <c r="AG28" s="27"/>
      <c r="AH28" s="27"/>
      <c r="AI28" s="27"/>
      <c r="AJ28" s="27"/>
      <c r="AK28" s="27"/>
      <c r="XFD28"/>
    </row>
    <row r="29" s="4" customFormat="1" spans="1:37 16384:16384">
      <c r="A29" s="24">
        <v>4</v>
      </c>
      <c r="B29" s="16" t="s">
        <v>60</v>
      </c>
      <c r="C29" s="17" t="s">
        <v>408</v>
      </c>
      <c r="D29" s="18" t="s">
        <v>21</v>
      </c>
      <c r="E29" s="17" t="s">
        <v>409</v>
      </c>
      <c r="F29" s="17">
        <f t="shared" si="1"/>
        <v>19970710</v>
      </c>
      <c r="G29" s="20" t="s">
        <v>63</v>
      </c>
      <c r="H29" s="18" t="s">
        <v>64</v>
      </c>
      <c r="I29" s="25"/>
      <c r="J29" s="25"/>
      <c r="K29" s="25"/>
      <c r="L29" s="18" t="s">
        <v>88</v>
      </c>
      <c r="M29" s="18" t="s">
        <v>402</v>
      </c>
      <c r="N29" s="18" t="s">
        <v>66</v>
      </c>
      <c r="O29" s="78" t="s">
        <v>67</v>
      </c>
      <c r="P29" s="17">
        <v>20220105</v>
      </c>
      <c r="Q29" s="17">
        <v>15692959674</v>
      </c>
      <c r="R29" s="26"/>
      <c r="S29" s="18" t="s">
        <v>68</v>
      </c>
      <c r="T29" s="26"/>
      <c r="U29" s="26"/>
      <c r="V29" s="18" t="s">
        <v>69</v>
      </c>
      <c r="W29" s="26"/>
      <c r="X29" s="26"/>
      <c r="Y29" s="26"/>
      <c r="Z29" s="26"/>
      <c r="AA29" s="26"/>
      <c r="AB29" s="26"/>
      <c r="AC29" s="26"/>
      <c r="AD29" s="26"/>
      <c r="AE29" s="26"/>
      <c r="AF29" s="27"/>
      <c r="AG29" s="27"/>
      <c r="AH29" s="27"/>
      <c r="AI29" s="27"/>
      <c r="AJ29" s="27"/>
      <c r="AK29" s="27"/>
      <c r="XFD29"/>
    </row>
    <row r="30" s="4" customFormat="1" spans="1:37 16384:16384">
      <c r="A30" s="16">
        <v>5</v>
      </c>
      <c r="B30" s="16" t="s">
        <v>60</v>
      </c>
      <c r="C30" s="17" t="s">
        <v>410</v>
      </c>
      <c r="D30" s="18" t="s">
        <v>21</v>
      </c>
      <c r="E30" s="17" t="s">
        <v>411</v>
      </c>
      <c r="F30" s="17">
        <f t="shared" si="1"/>
        <v>20011125</v>
      </c>
      <c r="G30" s="20" t="s">
        <v>74</v>
      </c>
      <c r="H30" s="18" t="s">
        <v>64</v>
      </c>
      <c r="I30" s="25"/>
      <c r="J30" s="25"/>
      <c r="K30" s="25"/>
      <c r="L30" s="18" t="s">
        <v>88</v>
      </c>
      <c r="M30" s="18" t="s">
        <v>402</v>
      </c>
      <c r="N30" s="18" t="s">
        <v>66</v>
      </c>
      <c r="O30" s="78" t="s">
        <v>67</v>
      </c>
      <c r="P30" s="17">
        <v>20211018</v>
      </c>
      <c r="Q30" s="17" t="s">
        <v>412</v>
      </c>
      <c r="R30" s="26"/>
      <c r="S30" s="18" t="s">
        <v>68</v>
      </c>
      <c r="T30" s="26"/>
      <c r="U30" s="26"/>
      <c r="V30" s="18" t="s">
        <v>69</v>
      </c>
      <c r="W30" s="26"/>
      <c r="X30" s="26"/>
      <c r="Y30" s="26"/>
      <c r="Z30" s="26"/>
      <c r="AA30" s="26"/>
      <c r="AB30" s="26"/>
      <c r="AC30" s="26"/>
      <c r="AD30" s="26"/>
      <c r="AE30" s="26"/>
      <c r="AF30" s="27"/>
      <c r="AG30" s="27"/>
      <c r="AH30" s="27"/>
      <c r="AI30" s="27"/>
      <c r="AJ30" s="27"/>
      <c r="AK30" s="27"/>
      <c r="XFD30"/>
    </row>
    <row r="31" s="4" customFormat="1" spans="1:37 16384:16384">
      <c r="A31" s="24">
        <v>6</v>
      </c>
      <c r="B31" s="16" t="s">
        <v>60</v>
      </c>
      <c r="C31" s="17" t="s">
        <v>413</v>
      </c>
      <c r="D31" s="18" t="s">
        <v>21</v>
      </c>
      <c r="E31" s="17" t="s">
        <v>414</v>
      </c>
      <c r="F31" s="17">
        <f t="shared" si="1"/>
        <v>19971026</v>
      </c>
      <c r="G31" s="20" t="s">
        <v>63</v>
      </c>
      <c r="H31" s="18" t="s">
        <v>64</v>
      </c>
      <c r="I31" s="25"/>
      <c r="J31" s="25"/>
      <c r="K31" s="25"/>
      <c r="L31" s="18" t="s">
        <v>88</v>
      </c>
      <c r="M31" s="18" t="s">
        <v>402</v>
      </c>
      <c r="N31" s="18" t="s">
        <v>66</v>
      </c>
      <c r="O31" s="78" t="s">
        <v>67</v>
      </c>
      <c r="P31" s="17">
        <v>20211101</v>
      </c>
      <c r="Q31" s="17" t="s">
        <v>415</v>
      </c>
      <c r="R31" s="26"/>
      <c r="S31" s="18" t="s">
        <v>68</v>
      </c>
      <c r="T31" s="26"/>
      <c r="U31" s="26"/>
      <c r="V31" s="18" t="s">
        <v>69</v>
      </c>
      <c r="W31" s="26"/>
      <c r="X31" s="26"/>
      <c r="Y31" s="26"/>
      <c r="Z31" s="26"/>
      <c r="AA31" s="26"/>
      <c r="AB31" s="26"/>
      <c r="AC31" s="26"/>
      <c r="AD31" s="26"/>
      <c r="AE31" s="26"/>
      <c r="AF31" s="27"/>
      <c r="AG31" s="27"/>
      <c r="AH31" s="27"/>
      <c r="AI31" s="27"/>
      <c r="AJ31" s="27"/>
      <c r="AK31" s="27"/>
      <c r="XFD31"/>
    </row>
    <row r="32" s="4" customFormat="1" spans="1:37 16384:16384">
      <c r="A32" s="16">
        <v>7</v>
      </c>
      <c r="B32" s="16" t="s">
        <v>60</v>
      </c>
      <c r="C32" s="17" t="s">
        <v>416</v>
      </c>
      <c r="D32" s="18" t="s">
        <v>21</v>
      </c>
      <c r="E32" s="17" t="s">
        <v>417</v>
      </c>
      <c r="F32" s="17">
        <f t="shared" si="1"/>
        <v>20000825</v>
      </c>
      <c r="G32" s="20" t="s">
        <v>74</v>
      </c>
      <c r="H32" s="18" t="s">
        <v>64</v>
      </c>
      <c r="I32" s="25"/>
      <c r="J32" s="25"/>
      <c r="K32" s="25"/>
      <c r="L32" s="18" t="s">
        <v>88</v>
      </c>
      <c r="M32" s="18" t="s">
        <v>402</v>
      </c>
      <c r="N32" s="18" t="s">
        <v>66</v>
      </c>
      <c r="O32" s="78" t="s">
        <v>67</v>
      </c>
      <c r="P32" s="17">
        <v>20220216</v>
      </c>
      <c r="Q32" s="17">
        <v>15080293579</v>
      </c>
      <c r="R32" s="26"/>
      <c r="S32" s="18" t="s">
        <v>68</v>
      </c>
      <c r="T32" s="26"/>
      <c r="U32" s="26"/>
      <c r="V32" s="18" t="s">
        <v>69</v>
      </c>
      <c r="W32" s="26"/>
      <c r="X32" s="26"/>
      <c r="Y32" s="26"/>
      <c r="Z32" s="26"/>
      <c r="AA32" s="26"/>
      <c r="AB32" s="26"/>
      <c r="AC32" s="26"/>
      <c r="AD32" s="26"/>
      <c r="AE32" s="26"/>
      <c r="AF32" s="27"/>
      <c r="AG32" s="27"/>
      <c r="AH32" s="27"/>
      <c r="AI32" s="27"/>
      <c r="AJ32" s="27"/>
      <c r="AK32" s="27"/>
    </row>
    <row r="33" s="4" customFormat="1" spans="1:37">
      <c r="A33" s="24">
        <v>8</v>
      </c>
      <c r="B33" s="16" t="s">
        <v>60</v>
      </c>
      <c r="C33" s="17" t="s">
        <v>418</v>
      </c>
      <c r="D33" s="18" t="s">
        <v>21</v>
      </c>
      <c r="E33" s="17" t="s">
        <v>419</v>
      </c>
      <c r="F33" s="17">
        <f t="shared" si="1"/>
        <v>19990602</v>
      </c>
      <c r="G33" s="20" t="s">
        <v>74</v>
      </c>
      <c r="H33" s="18" t="s">
        <v>64</v>
      </c>
      <c r="I33" s="25"/>
      <c r="J33" s="25"/>
      <c r="K33" s="25"/>
      <c r="L33" s="18" t="s">
        <v>88</v>
      </c>
      <c r="M33" s="18" t="s">
        <v>402</v>
      </c>
      <c r="N33" s="18" t="s">
        <v>66</v>
      </c>
      <c r="O33" s="78" t="s">
        <v>67</v>
      </c>
      <c r="P33" s="17">
        <v>20220110</v>
      </c>
      <c r="Q33" s="17" t="s">
        <v>420</v>
      </c>
      <c r="R33" s="26"/>
      <c r="S33" s="18" t="s">
        <v>68</v>
      </c>
      <c r="T33" s="26"/>
      <c r="U33" s="26"/>
      <c r="V33" s="18" t="s">
        <v>69</v>
      </c>
      <c r="W33" s="26"/>
      <c r="X33" s="26"/>
      <c r="Y33" s="26"/>
      <c r="Z33" s="26"/>
      <c r="AA33" s="26"/>
      <c r="AB33" s="26"/>
      <c r="AC33" s="26"/>
      <c r="AD33" s="26"/>
      <c r="AE33" s="26"/>
      <c r="AF33" s="27"/>
      <c r="AG33" s="27"/>
      <c r="AH33" s="27"/>
      <c r="AI33" s="27"/>
      <c r="AJ33" s="27"/>
      <c r="AK33" s="27"/>
    </row>
    <row r="34" s="4" customFormat="1" spans="1:37">
      <c r="A34" s="16">
        <v>9</v>
      </c>
      <c r="B34" s="16" t="s">
        <v>60</v>
      </c>
      <c r="C34" s="17" t="s">
        <v>421</v>
      </c>
      <c r="D34" s="18" t="s">
        <v>21</v>
      </c>
      <c r="E34" s="17" t="s">
        <v>422</v>
      </c>
      <c r="F34" s="17">
        <f t="shared" si="1"/>
        <v>19911103</v>
      </c>
      <c r="G34" s="20" t="s">
        <v>74</v>
      </c>
      <c r="H34" s="18" t="s">
        <v>64</v>
      </c>
      <c r="I34" s="25"/>
      <c r="J34" s="25"/>
      <c r="K34" s="25"/>
      <c r="L34" s="18" t="s">
        <v>88</v>
      </c>
      <c r="M34" s="18" t="s">
        <v>402</v>
      </c>
      <c r="N34" s="18" t="s">
        <v>66</v>
      </c>
      <c r="O34" s="78" t="s">
        <v>67</v>
      </c>
      <c r="P34" s="17">
        <v>20201026</v>
      </c>
      <c r="Q34" s="17">
        <v>13366621922</v>
      </c>
      <c r="R34" s="26"/>
      <c r="S34" s="18" t="s">
        <v>68</v>
      </c>
      <c r="T34" s="26"/>
      <c r="U34" s="26"/>
      <c r="V34" s="18" t="s">
        <v>69</v>
      </c>
      <c r="W34" s="26"/>
      <c r="X34" s="26"/>
      <c r="Y34" s="26"/>
      <c r="Z34" s="26"/>
      <c r="AA34" s="26"/>
      <c r="AB34" s="26"/>
      <c r="AC34" s="26"/>
      <c r="AD34" s="26"/>
      <c r="AE34" s="26"/>
      <c r="AF34" s="27"/>
      <c r="AG34" s="27"/>
      <c r="AH34" s="27"/>
      <c r="AI34" s="27"/>
      <c r="AJ34" s="27"/>
      <c r="AK34" s="27"/>
    </row>
    <row r="35" s="4" customFormat="1" spans="1:37">
      <c r="A35" s="24">
        <v>10</v>
      </c>
      <c r="B35" s="16" t="s">
        <v>60</v>
      </c>
      <c r="C35" s="17" t="s">
        <v>423</v>
      </c>
      <c r="D35" s="18" t="s">
        <v>21</v>
      </c>
      <c r="E35" s="17" t="s">
        <v>424</v>
      </c>
      <c r="F35" s="17">
        <f t="shared" si="1"/>
        <v>19881221</v>
      </c>
      <c r="G35" s="20" t="s">
        <v>63</v>
      </c>
      <c r="H35" s="18" t="s">
        <v>64</v>
      </c>
      <c r="I35" s="25"/>
      <c r="J35" s="25"/>
      <c r="K35" s="25"/>
      <c r="L35" s="18" t="s">
        <v>88</v>
      </c>
      <c r="M35" s="18" t="s">
        <v>402</v>
      </c>
      <c r="N35" s="18" t="s">
        <v>66</v>
      </c>
      <c r="O35" s="78" t="s">
        <v>67</v>
      </c>
      <c r="P35" s="17">
        <v>20180404</v>
      </c>
      <c r="Q35" s="17" t="s">
        <v>425</v>
      </c>
      <c r="R35" s="26"/>
      <c r="S35" s="18" t="s">
        <v>68</v>
      </c>
      <c r="T35" s="26"/>
      <c r="U35" s="26"/>
      <c r="V35" s="18" t="s">
        <v>69</v>
      </c>
      <c r="W35" s="26"/>
      <c r="X35" s="26"/>
      <c r="Y35" s="26"/>
      <c r="Z35" s="26"/>
      <c r="AA35" s="26"/>
      <c r="AB35" s="26"/>
      <c r="AC35" s="26"/>
      <c r="AD35" s="26"/>
      <c r="AE35" s="26"/>
      <c r="AF35" s="27"/>
      <c r="AG35" s="27"/>
      <c r="AH35" s="27"/>
      <c r="AI35" s="27"/>
      <c r="AJ35" s="27"/>
      <c r="AK35" s="27"/>
    </row>
    <row r="36" s="4" customFormat="1" spans="1:37">
      <c r="A36" s="16">
        <v>11</v>
      </c>
      <c r="B36" s="16" t="s">
        <v>60</v>
      </c>
      <c r="C36" s="17" t="s">
        <v>426</v>
      </c>
      <c r="D36" s="18" t="s">
        <v>21</v>
      </c>
      <c r="E36" s="17" t="s">
        <v>427</v>
      </c>
      <c r="F36" s="17">
        <f t="shared" si="1"/>
        <v>19911016</v>
      </c>
      <c r="G36" s="20" t="s">
        <v>74</v>
      </c>
      <c r="H36" s="18" t="s">
        <v>64</v>
      </c>
      <c r="I36" s="25"/>
      <c r="J36" s="25"/>
      <c r="K36" s="25"/>
      <c r="L36" s="18" t="s">
        <v>88</v>
      </c>
      <c r="M36" s="18" t="s">
        <v>402</v>
      </c>
      <c r="N36" s="18" t="s">
        <v>66</v>
      </c>
      <c r="O36" s="78" t="s">
        <v>67</v>
      </c>
      <c r="P36" s="17">
        <v>20190902</v>
      </c>
      <c r="Q36" s="17">
        <v>18058807852</v>
      </c>
      <c r="R36" s="25"/>
      <c r="S36" s="18" t="s">
        <v>68</v>
      </c>
      <c r="T36" s="25"/>
      <c r="U36" s="25"/>
      <c r="V36" s="18" t="s">
        <v>69</v>
      </c>
      <c r="W36" s="25"/>
      <c r="X36" s="25"/>
      <c r="Y36" s="25"/>
      <c r="Z36" s="25"/>
      <c r="AA36" s="25"/>
      <c r="AB36" s="25"/>
      <c r="AC36" s="25"/>
      <c r="AD36" s="25"/>
      <c r="AE36" s="30"/>
      <c r="AG36" s="6"/>
    </row>
    <row r="37" s="4" customFormat="1" spans="1:37">
      <c r="A37" s="24">
        <v>12</v>
      </c>
      <c r="B37" s="16" t="s">
        <v>60</v>
      </c>
      <c r="C37" s="17" t="s">
        <v>428</v>
      </c>
      <c r="D37" s="18" t="s">
        <v>21</v>
      </c>
      <c r="E37" s="17" t="s">
        <v>429</v>
      </c>
      <c r="F37" s="17">
        <f t="shared" si="1"/>
        <v>19960507</v>
      </c>
      <c r="G37" s="20" t="s">
        <v>74</v>
      </c>
      <c r="H37" s="18" t="s">
        <v>64</v>
      </c>
      <c r="I37" s="25"/>
      <c r="J37" s="25"/>
      <c r="K37" s="25"/>
      <c r="L37" s="18" t="s">
        <v>88</v>
      </c>
      <c r="M37" s="18" t="s">
        <v>402</v>
      </c>
      <c r="N37" s="18" t="s">
        <v>66</v>
      </c>
      <c r="O37" s="78" t="s">
        <v>67</v>
      </c>
      <c r="P37" s="17">
        <v>20191120</v>
      </c>
      <c r="Q37" s="17">
        <v>17826838854</v>
      </c>
      <c r="R37" s="25"/>
      <c r="S37" s="18" t="s">
        <v>68</v>
      </c>
      <c r="T37" s="25"/>
      <c r="U37" s="25"/>
      <c r="V37" s="18" t="s">
        <v>69</v>
      </c>
      <c r="W37" s="25"/>
      <c r="X37" s="25"/>
      <c r="Y37" s="25"/>
      <c r="Z37" s="25"/>
      <c r="AA37" s="25"/>
      <c r="AB37" s="25"/>
      <c r="AC37" s="25"/>
      <c r="AD37" s="25"/>
      <c r="AE37" s="30"/>
      <c r="AG37" s="6"/>
    </row>
    <row r="38" s="4" customFormat="1" spans="1:37">
      <c r="A38" s="16">
        <v>13</v>
      </c>
      <c r="B38" s="16" t="s">
        <v>60</v>
      </c>
      <c r="C38" s="17" t="s">
        <v>430</v>
      </c>
      <c r="D38" s="18" t="s">
        <v>21</v>
      </c>
      <c r="E38" s="17" t="s">
        <v>431</v>
      </c>
      <c r="F38" s="17">
        <f t="shared" si="1"/>
        <v>19950517</v>
      </c>
      <c r="G38" s="25" t="s">
        <v>63</v>
      </c>
      <c r="H38" s="18" t="s">
        <v>64</v>
      </c>
      <c r="I38" s="25"/>
      <c r="J38" s="25"/>
      <c r="K38" s="25"/>
      <c r="L38" s="18" t="s">
        <v>88</v>
      </c>
      <c r="M38" s="18" t="s">
        <v>402</v>
      </c>
      <c r="N38" s="18" t="s">
        <v>66</v>
      </c>
      <c r="O38" s="78" t="s">
        <v>67</v>
      </c>
      <c r="P38" s="17">
        <v>20170701</v>
      </c>
      <c r="Q38" s="17" t="s">
        <v>432</v>
      </c>
      <c r="R38" s="25"/>
      <c r="S38" s="18" t="s">
        <v>68</v>
      </c>
      <c r="T38" s="25"/>
      <c r="U38" s="25"/>
      <c r="V38" s="18" t="s">
        <v>69</v>
      </c>
      <c r="W38" s="25"/>
      <c r="X38" s="25"/>
      <c r="Y38" s="25"/>
      <c r="Z38" s="25"/>
      <c r="AA38" s="25"/>
      <c r="AB38" s="25"/>
      <c r="AC38" s="25"/>
      <c r="AD38" s="25"/>
      <c r="AE38" s="25"/>
      <c r="AG38" s="6"/>
    </row>
    <row r="39" s="4" customFormat="1" spans="1:37">
      <c r="A39" s="24">
        <v>14</v>
      </c>
      <c r="B39" s="16" t="s">
        <v>60</v>
      </c>
      <c r="C39" s="17" t="s">
        <v>433</v>
      </c>
      <c r="D39" s="18" t="s">
        <v>21</v>
      </c>
      <c r="E39" s="17" t="s">
        <v>434</v>
      </c>
      <c r="F39" s="17">
        <f t="shared" si="1"/>
        <v>19900820</v>
      </c>
      <c r="G39" s="25" t="s">
        <v>63</v>
      </c>
      <c r="H39" s="18" t="s">
        <v>64</v>
      </c>
      <c r="I39" s="25"/>
      <c r="J39" s="25"/>
      <c r="K39" s="25"/>
      <c r="L39" s="18" t="s">
        <v>88</v>
      </c>
      <c r="M39" s="18" t="s">
        <v>402</v>
      </c>
      <c r="N39" s="18" t="s">
        <v>66</v>
      </c>
      <c r="O39" s="78" t="s">
        <v>67</v>
      </c>
      <c r="P39" s="17">
        <v>20170315</v>
      </c>
      <c r="Q39" s="17" t="s">
        <v>435</v>
      </c>
      <c r="R39" s="25"/>
      <c r="S39" s="18" t="s">
        <v>68</v>
      </c>
      <c r="T39" s="25"/>
      <c r="U39" s="25"/>
      <c r="V39" s="18" t="s">
        <v>69</v>
      </c>
      <c r="W39" s="25"/>
      <c r="X39" s="25"/>
      <c r="Y39" s="25"/>
      <c r="Z39" s="25"/>
      <c r="AA39" s="25"/>
      <c r="AB39" s="25"/>
      <c r="AC39" s="25"/>
      <c r="AD39" s="25"/>
      <c r="AE39" s="25"/>
      <c r="AG39" s="6"/>
    </row>
    <row r="40" s="4" customFormat="1" spans="1:37">
      <c r="A40" s="16">
        <v>15</v>
      </c>
      <c r="B40" s="16" t="s">
        <v>60</v>
      </c>
      <c r="C40" s="17" t="s">
        <v>436</v>
      </c>
      <c r="D40" s="18" t="s">
        <v>21</v>
      </c>
      <c r="E40" s="17" t="s">
        <v>437</v>
      </c>
      <c r="F40" s="17">
        <f t="shared" si="1"/>
        <v>19910810</v>
      </c>
      <c r="G40" s="25" t="s">
        <v>63</v>
      </c>
      <c r="H40" s="18" t="s">
        <v>64</v>
      </c>
      <c r="I40" s="25"/>
      <c r="J40" s="25"/>
      <c r="K40" s="25"/>
      <c r="L40" s="18" t="s">
        <v>88</v>
      </c>
      <c r="M40" s="18" t="s">
        <v>402</v>
      </c>
      <c r="N40" s="18" t="s">
        <v>66</v>
      </c>
      <c r="O40" s="78" t="s">
        <v>67</v>
      </c>
      <c r="P40" s="17">
        <v>20220228</v>
      </c>
      <c r="Q40" s="17">
        <v>13986413911</v>
      </c>
      <c r="R40" s="25"/>
      <c r="S40" s="18" t="s">
        <v>68</v>
      </c>
      <c r="T40" s="25"/>
      <c r="U40" s="25"/>
      <c r="V40" s="18" t="s">
        <v>69</v>
      </c>
      <c r="W40" s="25"/>
      <c r="X40" s="25"/>
      <c r="Y40" s="25"/>
      <c r="Z40" s="25"/>
      <c r="AA40" s="25"/>
      <c r="AB40" s="25"/>
      <c r="AC40" s="25"/>
      <c r="AD40" s="25"/>
      <c r="AE40" s="25"/>
      <c r="AG40" s="6"/>
    </row>
    <row r="41" s="3" customFormat="1" ht="31" spans="1:37">
      <c r="A41" s="24">
        <v>16</v>
      </c>
      <c r="B41" s="16" t="s">
        <v>60</v>
      </c>
      <c r="C41" s="17" t="s">
        <v>438</v>
      </c>
      <c r="D41" s="18" t="s">
        <v>21</v>
      </c>
      <c r="E41" s="40" t="s">
        <v>439</v>
      </c>
      <c r="F41" s="17">
        <v>19920928</v>
      </c>
      <c r="G41" s="20" t="s">
        <v>63</v>
      </c>
      <c r="H41" s="18" t="s">
        <v>64</v>
      </c>
      <c r="I41" s="47"/>
      <c r="J41" s="18"/>
      <c r="K41" s="18"/>
      <c r="L41" s="18" t="s">
        <v>88</v>
      </c>
      <c r="M41" s="18" t="s">
        <v>440</v>
      </c>
      <c r="N41" s="18" t="s">
        <v>66</v>
      </c>
      <c r="O41" s="78" t="s">
        <v>67</v>
      </c>
      <c r="P41" s="17">
        <v>20200706</v>
      </c>
      <c r="Q41" s="17">
        <v>13922124146</v>
      </c>
      <c r="R41" s="18"/>
      <c r="S41" s="18" t="s">
        <v>68</v>
      </c>
      <c r="T41" s="18"/>
      <c r="U41" s="18"/>
      <c r="V41" s="18" t="s">
        <v>69</v>
      </c>
      <c r="W41" s="18"/>
      <c r="X41" s="18"/>
      <c r="Y41" s="18"/>
      <c r="Z41" s="18"/>
      <c r="AA41" s="18"/>
      <c r="AB41" s="18"/>
      <c r="AC41" s="18"/>
      <c r="AD41" s="18"/>
      <c r="AE41" s="18"/>
      <c r="AF41" s="23"/>
      <c r="AG41" s="23"/>
      <c r="AH41" s="23"/>
      <c r="AI41" s="23"/>
      <c r="AJ41" s="23"/>
      <c r="AK41" s="23"/>
    </row>
    <row r="42" s="3" customFormat="1" ht="31" spans="1:37">
      <c r="A42" s="16">
        <v>17</v>
      </c>
      <c r="B42" s="16" t="s">
        <v>60</v>
      </c>
      <c r="C42" s="17" t="s">
        <v>441</v>
      </c>
      <c r="D42" s="18" t="s">
        <v>21</v>
      </c>
      <c r="E42" s="40" t="s">
        <v>442</v>
      </c>
      <c r="F42" s="17">
        <v>19830124</v>
      </c>
      <c r="G42" s="20" t="s">
        <v>63</v>
      </c>
      <c r="H42" s="18" t="s">
        <v>64</v>
      </c>
      <c r="I42" s="48"/>
      <c r="J42" s="18"/>
      <c r="K42" s="18"/>
      <c r="L42" s="18" t="s">
        <v>88</v>
      </c>
      <c r="M42" s="18" t="s">
        <v>440</v>
      </c>
      <c r="N42" s="18" t="s">
        <v>66</v>
      </c>
      <c r="O42" s="78" t="s">
        <v>67</v>
      </c>
      <c r="P42" s="17">
        <v>20210602</v>
      </c>
      <c r="Q42" s="17">
        <v>13953606809</v>
      </c>
      <c r="R42" s="18"/>
      <c r="S42" s="18" t="s">
        <v>68</v>
      </c>
      <c r="T42" s="18"/>
      <c r="U42" s="18"/>
      <c r="V42" s="18" t="s">
        <v>69</v>
      </c>
      <c r="W42" s="18"/>
      <c r="X42" s="18"/>
      <c r="Y42" s="18"/>
      <c r="Z42" s="18"/>
      <c r="AA42" s="18"/>
      <c r="AB42" s="18"/>
      <c r="AC42" s="18"/>
      <c r="AD42" s="18"/>
      <c r="AE42" s="18"/>
      <c r="AF42" s="23"/>
      <c r="AG42" s="23"/>
      <c r="AH42" s="23"/>
      <c r="AI42" s="23"/>
      <c r="AJ42" s="23"/>
      <c r="AK42" s="23"/>
    </row>
    <row r="43" customFormat="1" ht="31" spans="1:37">
      <c r="A43" s="24">
        <v>18</v>
      </c>
      <c r="B43" s="16" t="s">
        <v>60</v>
      </c>
      <c r="C43" s="17" t="s">
        <v>443</v>
      </c>
      <c r="D43" s="18" t="s">
        <v>21</v>
      </c>
      <c r="E43" s="40" t="s">
        <v>444</v>
      </c>
      <c r="F43" s="17">
        <v>19961226</v>
      </c>
      <c r="G43" s="20" t="s">
        <v>74</v>
      </c>
      <c r="H43" s="18" t="s">
        <v>64</v>
      </c>
      <c r="I43" s="49"/>
      <c r="J43" s="18"/>
      <c r="K43" s="18"/>
      <c r="L43" s="18" t="s">
        <v>88</v>
      </c>
      <c r="M43" s="18" t="s">
        <v>440</v>
      </c>
      <c r="N43" s="18" t="s">
        <v>66</v>
      </c>
      <c r="O43" s="78" t="s">
        <v>67</v>
      </c>
      <c r="P43" s="17">
        <v>20190701</v>
      </c>
      <c r="Q43" s="17">
        <v>15700116956</v>
      </c>
      <c r="R43" s="26"/>
      <c r="S43" s="18" t="s">
        <v>68</v>
      </c>
      <c r="T43" s="26"/>
      <c r="U43" s="26"/>
      <c r="V43" s="18" t="s">
        <v>69</v>
      </c>
      <c r="W43" s="26"/>
      <c r="X43" s="26"/>
      <c r="Y43" s="26"/>
      <c r="Z43" s="26"/>
      <c r="AA43" s="26"/>
      <c r="AB43" s="26"/>
      <c r="AC43" s="26"/>
      <c r="AD43" s="26"/>
      <c r="AE43" s="26"/>
      <c r="AF43" s="27"/>
      <c r="AG43" s="27"/>
      <c r="AH43" s="27"/>
      <c r="AI43" s="27"/>
      <c r="AJ43" s="27"/>
      <c r="AK43" s="27"/>
    </row>
    <row r="44" customFormat="1" ht="31" spans="1:37">
      <c r="A44" s="16">
        <v>19</v>
      </c>
      <c r="B44" s="16" t="s">
        <v>60</v>
      </c>
      <c r="C44" s="17" t="s">
        <v>445</v>
      </c>
      <c r="D44" s="18" t="s">
        <v>21</v>
      </c>
      <c r="E44" s="40" t="s">
        <v>446</v>
      </c>
      <c r="F44" s="17">
        <v>19920111</v>
      </c>
      <c r="G44" s="20" t="s">
        <v>63</v>
      </c>
      <c r="H44" s="18" t="s">
        <v>64</v>
      </c>
      <c r="I44" s="48"/>
      <c r="J44" s="18"/>
      <c r="K44" s="18"/>
      <c r="L44" s="18" t="s">
        <v>88</v>
      </c>
      <c r="M44" s="18" t="s">
        <v>440</v>
      </c>
      <c r="N44" s="18" t="s">
        <v>66</v>
      </c>
      <c r="O44" s="78" t="s">
        <v>67</v>
      </c>
      <c r="P44" s="17">
        <v>20210602</v>
      </c>
      <c r="Q44" s="17">
        <v>17773054455</v>
      </c>
      <c r="R44" s="26"/>
      <c r="S44" s="18" t="s">
        <v>68</v>
      </c>
      <c r="T44" s="26"/>
      <c r="U44" s="26"/>
      <c r="V44" s="18" t="s">
        <v>69</v>
      </c>
      <c r="W44" s="26"/>
      <c r="X44" s="26"/>
      <c r="Y44" s="26"/>
      <c r="Z44" s="26"/>
      <c r="AA44" s="26"/>
      <c r="AB44" s="26"/>
      <c r="AC44" s="26"/>
      <c r="AD44" s="26"/>
      <c r="AE44" s="26"/>
      <c r="AF44" s="27"/>
      <c r="AG44" s="27"/>
      <c r="AH44" s="27"/>
      <c r="AI44" s="27"/>
      <c r="AJ44" s="27"/>
      <c r="AK44" s="27"/>
    </row>
    <row r="45" customFormat="1" ht="31" spans="1:37">
      <c r="A45" s="24">
        <v>20</v>
      </c>
      <c r="B45" s="16" t="s">
        <v>60</v>
      </c>
      <c r="C45" s="17" t="s">
        <v>447</v>
      </c>
      <c r="D45" s="18" t="s">
        <v>21</v>
      </c>
      <c r="E45" s="40" t="s">
        <v>448</v>
      </c>
      <c r="F45" s="17">
        <v>20010521</v>
      </c>
      <c r="G45" s="20" t="s">
        <v>63</v>
      </c>
      <c r="H45" s="18" t="s">
        <v>64</v>
      </c>
      <c r="I45" s="48"/>
      <c r="J45" s="18"/>
      <c r="K45" s="18"/>
      <c r="L45" s="18" t="s">
        <v>88</v>
      </c>
      <c r="M45" s="18" t="s">
        <v>440</v>
      </c>
      <c r="N45" s="18" t="s">
        <v>66</v>
      </c>
      <c r="O45" s="78" t="s">
        <v>67</v>
      </c>
      <c r="P45" s="17">
        <v>20210607</v>
      </c>
      <c r="Q45" s="17">
        <v>18845235176</v>
      </c>
      <c r="R45" s="26"/>
      <c r="S45" s="18" t="s">
        <v>68</v>
      </c>
      <c r="T45" s="26"/>
      <c r="U45" s="26"/>
      <c r="V45" s="18" t="s">
        <v>69</v>
      </c>
      <c r="W45" s="26"/>
      <c r="X45" s="26"/>
      <c r="Y45" s="26"/>
      <c r="Z45" s="26"/>
      <c r="AA45" s="26"/>
      <c r="AB45" s="26"/>
      <c r="AC45" s="26"/>
      <c r="AD45" s="26"/>
      <c r="AE45" s="26"/>
      <c r="AF45" s="27"/>
      <c r="AG45" s="27"/>
      <c r="AH45" s="27"/>
      <c r="AI45" s="27"/>
      <c r="AJ45" s="27"/>
      <c r="AK45" s="27"/>
    </row>
    <row r="46" customFormat="1" spans="1:37">
      <c r="A46" s="16">
        <v>21</v>
      </c>
      <c r="B46" s="16" t="s">
        <v>60</v>
      </c>
      <c r="C46" s="17" t="s">
        <v>449</v>
      </c>
      <c r="D46" s="18" t="s">
        <v>21</v>
      </c>
      <c r="E46" s="43" t="s">
        <v>450</v>
      </c>
      <c r="F46" s="17">
        <v>19990331</v>
      </c>
      <c r="G46" s="20" t="s">
        <v>74</v>
      </c>
      <c r="H46" s="18" t="s">
        <v>64</v>
      </c>
      <c r="I46" s="46"/>
      <c r="J46" s="18"/>
      <c r="K46" s="18"/>
      <c r="L46" s="18" t="s">
        <v>88</v>
      </c>
      <c r="M46" s="18" t="s">
        <v>440</v>
      </c>
      <c r="N46" s="18" t="s">
        <v>66</v>
      </c>
      <c r="O46" s="78" t="s">
        <v>67</v>
      </c>
      <c r="P46" s="17">
        <v>20220105</v>
      </c>
      <c r="Q46" s="17" t="s">
        <v>451</v>
      </c>
      <c r="R46" s="26"/>
      <c r="S46" s="18" t="s">
        <v>68</v>
      </c>
      <c r="T46" s="26"/>
      <c r="U46" s="26"/>
      <c r="V46" s="18" t="s">
        <v>69</v>
      </c>
      <c r="W46" s="26"/>
      <c r="X46" s="26"/>
      <c r="Y46" s="26"/>
      <c r="Z46" s="26"/>
      <c r="AA46" s="26"/>
      <c r="AB46" s="26"/>
      <c r="AC46" s="26"/>
      <c r="AD46" s="26"/>
      <c r="AE46" s="26"/>
      <c r="AF46" s="27"/>
      <c r="AG46" s="27"/>
      <c r="AH46" s="27"/>
      <c r="AI46" s="27"/>
      <c r="AJ46" s="27"/>
      <c r="AK46" s="27"/>
    </row>
    <row r="47" s="3" customFormat="1" spans="1:37">
      <c r="A47" s="24">
        <v>22</v>
      </c>
      <c r="B47" s="16" t="s">
        <v>60</v>
      </c>
      <c r="C47" s="17" t="s">
        <v>452</v>
      </c>
      <c r="D47" s="18" t="s">
        <v>21</v>
      </c>
      <c r="E47" s="43" t="s">
        <v>453</v>
      </c>
      <c r="F47" s="17">
        <v>20000929</v>
      </c>
      <c r="G47" s="20" t="s">
        <v>63</v>
      </c>
      <c r="H47" s="18" t="s">
        <v>64</v>
      </c>
      <c r="I47" s="46"/>
      <c r="J47" s="18"/>
      <c r="K47" s="18"/>
      <c r="L47" s="18" t="s">
        <v>88</v>
      </c>
      <c r="M47" s="18" t="s">
        <v>454</v>
      </c>
      <c r="N47" s="18" t="s">
        <v>66</v>
      </c>
      <c r="O47" s="78" t="s">
        <v>67</v>
      </c>
      <c r="P47" s="17">
        <v>20211222</v>
      </c>
      <c r="Q47" s="17">
        <v>17338301844</v>
      </c>
      <c r="R47" s="18"/>
      <c r="S47" s="18" t="s">
        <v>68</v>
      </c>
      <c r="T47" s="18"/>
      <c r="U47" s="18"/>
      <c r="V47" s="18" t="s">
        <v>69</v>
      </c>
      <c r="W47" s="18"/>
      <c r="X47" s="18"/>
      <c r="Y47" s="18"/>
      <c r="Z47" s="18"/>
      <c r="AA47" s="18"/>
      <c r="AB47" s="18"/>
      <c r="AC47" s="18"/>
      <c r="AD47" s="18"/>
      <c r="AE47" s="18"/>
      <c r="AF47" s="23"/>
      <c r="AG47" s="23"/>
      <c r="AH47" s="23"/>
      <c r="AI47" s="23"/>
      <c r="AJ47" s="23"/>
      <c r="AK47" s="23"/>
    </row>
    <row r="48" s="3" customFormat="1" spans="1:37">
      <c r="A48" s="16">
        <v>23</v>
      </c>
      <c r="B48" s="16" t="s">
        <v>60</v>
      </c>
      <c r="C48" s="17" t="s">
        <v>455</v>
      </c>
      <c r="D48" s="18" t="s">
        <v>21</v>
      </c>
      <c r="E48" s="46" t="s">
        <v>456</v>
      </c>
      <c r="F48" s="17">
        <v>19970612</v>
      </c>
      <c r="G48" s="20" t="s">
        <v>63</v>
      </c>
      <c r="H48" s="18" t="s">
        <v>64</v>
      </c>
      <c r="I48" s="46"/>
      <c r="J48" s="18"/>
      <c r="K48" s="18"/>
      <c r="L48" s="18" t="s">
        <v>88</v>
      </c>
      <c r="M48" s="18" t="s">
        <v>454</v>
      </c>
      <c r="N48" s="18" t="s">
        <v>66</v>
      </c>
      <c r="O48" s="78" t="s">
        <v>67</v>
      </c>
      <c r="P48" s="17">
        <v>20211124</v>
      </c>
      <c r="Q48" s="17">
        <v>18846935358</v>
      </c>
      <c r="R48" s="18"/>
      <c r="S48" s="18" t="s">
        <v>68</v>
      </c>
      <c r="T48" s="18"/>
      <c r="U48" s="18"/>
      <c r="V48" s="18" t="s">
        <v>69</v>
      </c>
      <c r="W48" s="18"/>
      <c r="X48" s="18"/>
      <c r="Y48" s="18"/>
      <c r="Z48" s="18"/>
      <c r="AA48" s="18"/>
      <c r="AB48" s="18"/>
      <c r="AC48" s="18"/>
      <c r="AD48" s="18"/>
      <c r="AE48" s="18"/>
      <c r="AF48" s="23"/>
      <c r="AG48" s="23"/>
      <c r="AH48" s="23"/>
      <c r="AI48" s="23"/>
      <c r="AJ48" s="23"/>
      <c r="AK48" s="23"/>
    </row>
    <row r="49" s="4" customFormat="1" spans="1:33">
      <c r="A49" s="24">
        <v>24</v>
      </c>
      <c r="B49" s="16" t="s">
        <v>60</v>
      </c>
      <c r="C49" s="17" t="s">
        <v>457</v>
      </c>
      <c r="D49" s="18" t="s">
        <v>21</v>
      </c>
      <c r="E49" s="46" t="s">
        <v>458</v>
      </c>
      <c r="F49" s="17">
        <v>19970613</v>
      </c>
      <c r="G49" s="20" t="s">
        <v>74</v>
      </c>
      <c r="H49" s="18" t="s">
        <v>64</v>
      </c>
      <c r="I49" s="50"/>
      <c r="J49" s="18"/>
      <c r="K49" s="18"/>
      <c r="L49" s="18" t="s">
        <v>88</v>
      </c>
      <c r="M49" s="18" t="s">
        <v>459</v>
      </c>
      <c r="N49" s="18" t="s">
        <v>66</v>
      </c>
      <c r="O49" s="78" t="s">
        <v>67</v>
      </c>
      <c r="P49" s="17">
        <v>20210926</v>
      </c>
      <c r="Q49" s="17">
        <v>13972157114</v>
      </c>
      <c r="R49" s="17"/>
      <c r="S49" s="17" t="s">
        <v>68</v>
      </c>
      <c r="T49" s="17"/>
      <c r="U49" s="17"/>
      <c r="V49" s="17" t="s">
        <v>69</v>
      </c>
      <c r="W49" s="18"/>
      <c r="X49" s="18"/>
      <c r="Y49" s="18"/>
      <c r="Z49" s="18"/>
      <c r="AA49" s="18"/>
      <c r="AB49" s="18"/>
      <c r="AC49" s="18"/>
      <c r="AD49" s="18"/>
      <c r="AE49" s="18"/>
      <c r="AG49" s="6"/>
    </row>
  </sheetData>
  <mergeCells count="2">
    <mergeCell ref="A1:E1"/>
    <mergeCell ref="G1:J1"/>
  </mergeCells>
  <dataValidations count="4">
    <dataValidation type="list" allowBlank="1" showInputMessage="1" showErrorMessage="1" sqref="D4 G4:H4 D32:D40 G32:H40">
      <formula1>[4]参数配置!#REF!</formula1>
    </dataValidation>
    <dataValidation type="list" allowBlank="1" showInputMessage="1" showErrorMessage="1" sqref="D5:D14 G5:H14">
      <formula1>[1]参数配置!#REF!</formula1>
    </dataValidation>
    <dataValidation type="list" allowBlank="1" showInputMessage="1" showErrorMessage="1" sqref="D15:D31 G15:H31">
      <formula1>[2]参数配置!#REF!</formula1>
    </dataValidation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6"/>
  <dimension ref="A1:BP18"/>
  <sheetViews>
    <sheetView workbookViewId="0">
      <selection activeCell="E31" sqref="E31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2.75" style="37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38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38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39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3" customFormat="1" spans="1:68">
      <c r="A4" s="16">
        <v>1</v>
      </c>
      <c r="B4" s="16" t="s">
        <v>60</v>
      </c>
      <c r="C4" s="17" t="s">
        <v>452</v>
      </c>
      <c r="D4" s="18" t="s">
        <v>21</v>
      </c>
      <c r="E4" s="43" t="s">
        <v>453</v>
      </c>
      <c r="F4" s="17">
        <f>--TEXT(MID(E4,7,8),"00000")</f>
        <v>20000929</v>
      </c>
      <c r="G4" s="20" t="s">
        <v>63</v>
      </c>
      <c r="H4" s="18" t="s">
        <v>64</v>
      </c>
      <c r="I4" s="18"/>
      <c r="J4" s="18"/>
      <c r="K4" s="18"/>
      <c r="L4" s="18" t="s">
        <v>88</v>
      </c>
      <c r="M4" s="18" t="s">
        <v>454</v>
      </c>
      <c r="N4" s="18" t="s">
        <v>66</v>
      </c>
      <c r="O4" s="78" t="s">
        <v>67</v>
      </c>
      <c r="P4" s="41">
        <v>20211222</v>
      </c>
      <c r="Q4" s="17"/>
      <c r="R4" s="18"/>
      <c r="S4" s="18" t="s">
        <v>68</v>
      </c>
      <c r="T4" s="18"/>
      <c r="U4" s="18"/>
      <c r="V4" s="18" t="s">
        <v>69</v>
      </c>
      <c r="W4" s="18"/>
      <c r="X4" s="18"/>
      <c r="Y4" s="18"/>
      <c r="Z4" s="18"/>
      <c r="AA4" s="18"/>
      <c r="AB4" s="18"/>
      <c r="AC4" s="18"/>
      <c r="AD4" s="18"/>
      <c r="AE4" s="18"/>
      <c r="AF4" s="23"/>
      <c r="AG4" s="23"/>
      <c r="AH4" s="23"/>
      <c r="AI4" s="23"/>
      <c r="AJ4" s="23"/>
      <c r="AK4" s="23"/>
    </row>
    <row r="5" s="3" customFormat="1" spans="1:68">
      <c r="A5" s="16">
        <v>2</v>
      </c>
      <c r="B5" s="16" t="s">
        <v>60</v>
      </c>
      <c r="C5" s="17" t="s">
        <v>455</v>
      </c>
      <c r="D5" s="18" t="s">
        <v>21</v>
      </c>
      <c r="E5" s="46" t="s">
        <v>456</v>
      </c>
      <c r="F5" s="17">
        <f>--TEXT(MID(E5,7,8),"00000")</f>
        <v>19970612</v>
      </c>
      <c r="G5" s="20" t="s">
        <v>63</v>
      </c>
      <c r="H5" s="18" t="s">
        <v>64</v>
      </c>
      <c r="I5" s="18"/>
      <c r="J5" s="18"/>
      <c r="K5" s="18"/>
      <c r="L5" s="18" t="s">
        <v>88</v>
      </c>
      <c r="M5" s="18" t="s">
        <v>454</v>
      </c>
      <c r="N5" s="18" t="s">
        <v>66</v>
      </c>
      <c r="O5" s="78" t="s">
        <v>67</v>
      </c>
      <c r="P5" s="41">
        <v>20211124</v>
      </c>
      <c r="Q5" s="17"/>
      <c r="R5" s="18"/>
      <c r="S5" s="18" t="s">
        <v>68</v>
      </c>
      <c r="T5" s="18"/>
      <c r="U5" s="18"/>
      <c r="V5" s="18" t="s">
        <v>69</v>
      </c>
      <c r="W5" s="18"/>
      <c r="X5" s="18"/>
      <c r="Y5" s="18"/>
      <c r="Z5" s="18"/>
      <c r="AA5" s="18"/>
      <c r="AB5" s="18"/>
      <c r="AC5" s="18"/>
      <c r="AD5" s="18"/>
      <c r="AE5" s="18"/>
      <c r="AF5" s="23"/>
      <c r="AG5" s="23"/>
      <c r="AH5" s="23"/>
      <c r="AI5" s="23"/>
      <c r="AJ5" s="23"/>
      <c r="AK5" s="23"/>
    </row>
    <row r="6" s="4" customFormat="1" spans="1:68">
      <c r="A6" s="24"/>
      <c r="B6" s="16"/>
      <c r="C6" s="17"/>
      <c r="D6" s="18"/>
      <c r="E6" s="25"/>
      <c r="F6" s="17"/>
      <c r="G6" s="20"/>
      <c r="H6" s="18"/>
      <c r="I6" s="25"/>
      <c r="J6" s="25"/>
      <c r="K6" s="25"/>
      <c r="L6" s="18"/>
      <c r="M6" s="22"/>
      <c r="N6" s="18"/>
      <c r="O6" s="18"/>
      <c r="P6" s="45"/>
      <c r="Q6" s="17"/>
      <c r="R6" s="25"/>
      <c r="S6" s="18"/>
      <c r="T6" s="25"/>
      <c r="U6" s="25"/>
      <c r="V6" s="18"/>
      <c r="W6" s="25"/>
      <c r="X6" s="25"/>
      <c r="Y6" s="25"/>
      <c r="Z6" s="25"/>
      <c r="AA6" s="25"/>
      <c r="AB6" s="25"/>
      <c r="AC6" s="25"/>
      <c r="AD6" s="25"/>
      <c r="AE6" s="30"/>
      <c r="AG6" s="6"/>
    </row>
    <row r="7" s="4" customFormat="1" spans="1:68">
      <c r="A7" s="24"/>
      <c r="B7" s="16"/>
      <c r="C7" s="17"/>
      <c r="D7" s="18"/>
      <c r="E7" s="25"/>
      <c r="F7" s="17"/>
      <c r="G7" s="20"/>
      <c r="H7" s="18"/>
      <c r="I7" s="25"/>
      <c r="J7" s="25"/>
      <c r="K7" s="25"/>
      <c r="L7" s="18"/>
      <c r="M7" s="22"/>
      <c r="N7" s="18"/>
      <c r="O7" s="18"/>
      <c r="P7" s="45"/>
      <c r="Q7" s="17"/>
      <c r="R7" s="25"/>
      <c r="S7" s="18"/>
      <c r="T7" s="25"/>
      <c r="U7" s="25"/>
      <c r="V7" s="18"/>
      <c r="W7" s="25"/>
      <c r="X7" s="25"/>
      <c r="Y7" s="25"/>
      <c r="Z7" s="25"/>
      <c r="AA7" s="25"/>
      <c r="AB7" s="25"/>
      <c r="AC7" s="25"/>
      <c r="AD7" s="25"/>
      <c r="AE7" s="30"/>
      <c r="AG7" s="6"/>
    </row>
    <row r="8" s="4" customFormat="1" spans="1:68">
      <c r="A8" s="16"/>
      <c r="B8" s="16"/>
      <c r="C8" s="17"/>
      <c r="D8" s="18"/>
      <c r="E8" s="25"/>
      <c r="F8" s="17"/>
      <c r="G8" s="25"/>
      <c r="H8" s="18"/>
      <c r="I8" s="25"/>
      <c r="J8" s="25"/>
      <c r="K8" s="25"/>
      <c r="L8" s="18"/>
      <c r="M8" s="22"/>
      <c r="N8" s="18"/>
      <c r="O8" s="18"/>
      <c r="P8" s="45"/>
      <c r="Q8" s="17"/>
      <c r="R8" s="25"/>
      <c r="S8" s="18"/>
      <c r="T8" s="25"/>
      <c r="U8" s="25"/>
      <c r="V8" s="18"/>
      <c r="W8" s="25"/>
      <c r="X8" s="25"/>
      <c r="Y8" s="25"/>
      <c r="Z8" s="25"/>
      <c r="AA8" s="25"/>
      <c r="AB8" s="25"/>
      <c r="AC8" s="25"/>
      <c r="AD8" s="25"/>
      <c r="AE8" s="25"/>
      <c r="AG8" s="6"/>
    </row>
    <row r="9" s="4" customFormat="1" spans="1:68">
      <c r="A9" s="16"/>
      <c r="B9" s="16"/>
      <c r="C9" s="17"/>
      <c r="D9" s="18"/>
      <c r="E9" s="25"/>
      <c r="F9" s="17"/>
      <c r="G9" s="25"/>
      <c r="H9" s="18"/>
      <c r="I9" s="25"/>
      <c r="J9" s="25"/>
      <c r="K9" s="25"/>
      <c r="L9" s="18"/>
      <c r="M9" s="22"/>
      <c r="N9" s="18"/>
      <c r="O9" s="18"/>
      <c r="P9" s="45"/>
      <c r="Q9" s="17"/>
      <c r="R9" s="25"/>
      <c r="S9" s="18"/>
      <c r="T9" s="25"/>
      <c r="U9" s="25"/>
      <c r="V9" s="18"/>
      <c r="W9" s="25"/>
      <c r="X9" s="25"/>
      <c r="Y9" s="25"/>
      <c r="Z9" s="25"/>
      <c r="AA9" s="25"/>
      <c r="AB9" s="25"/>
      <c r="AC9" s="25"/>
      <c r="AD9" s="25"/>
      <c r="AE9" s="25"/>
      <c r="AG9" s="6"/>
    </row>
    <row r="10" s="4" customFormat="1" spans="1:68">
      <c r="A10" s="24"/>
      <c r="B10" s="16"/>
      <c r="C10" s="17"/>
      <c r="D10" s="18"/>
      <c r="E10" s="25"/>
      <c r="F10" s="17"/>
      <c r="G10" s="25"/>
      <c r="H10" s="18"/>
      <c r="I10" s="25"/>
      <c r="J10" s="25"/>
      <c r="K10" s="25"/>
      <c r="L10" s="18"/>
      <c r="M10" s="22"/>
      <c r="N10" s="18"/>
      <c r="O10" s="18"/>
      <c r="P10" s="45"/>
      <c r="Q10" s="17"/>
      <c r="R10" s="25"/>
      <c r="S10" s="18"/>
      <c r="T10" s="25"/>
      <c r="U10" s="25"/>
      <c r="V10" s="18"/>
      <c r="W10" s="25"/>
      <c r="X10" s="25"/>
      <c r="Y10" s="25"/>
      <c r="Z10" s="25"/>
      <c r="AA10" s="25"/>
      <c r="AB10" s="25"/>
      <c r="AC10" s="25"/>
      <c r="AD10" s="25"/>
      <c r="AE10" s="25"/>
      <c r="AG10" s="6"/>
    </row>
    <row r="11" s="35" customFormat="1" spans="1:68">
      <c r="A11" s="24"/>
      <c r="B11" s="16"/>
      <c r="C11" s="17"/>
      <c r="D11" s="18"/>
      <c r="E11" s="17"/>
      <c r="F11" s="17"/>
      <c r="G11" s="20"/>
      <c r="H11" s="18"/>
      <c r="I11" s="18"/>
      <c r="J11" s="21"/>
      <c r="K11" s="21"/>
      <c r="L11" s="18"/>
      <c r="M11" s="22"/>
      <c r="N11" s="18"/>
      <c r="O11" s="18"/>
      <c r="P11" s="45"/>
      <c r="Q11" s="17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23"/>
      <c r="AG11" s="23"/>
      <c r="AH11" s="23"/>
      <c r="AI11" s="23"/>
      <c r="AJ11" s="23"/>
      <c r="AK11" s="23"/>
    </row>
    <row r="12" s="35" customFormat="1" spans="1:68">
      <c r="A12" s="16"/>
      <c r="B12" s="16"/>
      <c r="C12" s="17"/>
      <c r="D12" s="18"/>
      <c r="E12" s="17"/>
      <c r="F12" s="17"/>
      <c r="G12" s="20"/>
      <c r="H12" s="18"/>
      <c r="I12" s="18"/>
      <c r="J12" s="21"/>
      <c r="K12" s="21"/>
      <c r="L12" s="18"/>
      <c r="M12" s="22"/>
      <c r="N12" s="18"/>
      <c r="O12" s="18"/>
      <c r="P12" s="45"/>
      <c r="Q12" s="17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23"/>
      <c r="AG12" s="23"/>
      <c r="AH12" s="23"/>
      <c r="AI12" s="23"/>
      <c r="AJ12" s="23"/>
      <c r="AK12" s="23"/>
    </row>
    <row r="13" s="35" customFormat="1" spans="1:68">
      <c r="A13" s="16"/>
      <c r="B13" s="16"/>
      <c r="C13" s="17"/>
      <c r="D13" s="18"/>
      <c r="E13" s="17"/>
      <c r="F13" s="17"/>
      <c r="G13" s="20"/>
      <c r="H13" s="18"/>
      <c r="I13" s="18"/>
      <c r="J13" s="21"/>
      <c r="K13" s="21"/>
      <c r="L13" s="18"/>
      <c r="M13" s="22"/>
      <c r="N13" s="18"/>
      <c r="O13" s="18"/>
      <c r="P13" s="45"/>
      <c r="Q13" s="17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23"/>
      <c r="AG13" s="23"/>
      <c r="AH13" s="23"/>
      <c r="AI13" s="23"/>
      <c r="AJ13" s="23"/>
      <c r="AK13" s="23"/>
    </row>
    <row r="14" s="35" customFormat="1" spans="1:68">
      <c r="A14" s="24"/>
      <c r="B14" s="16"/>
      <c r="C14" s="17"/>
      <c r="D14" s="18"/>
      <c r="E14" s="17"/>
      <c r="F14" s="17"/>
      <c r="G14" s="20"/>
      <c r="H14" s="18"/>
      <c r="I14" s="18"/>
      <c r="J14" s="21"/>
      <c r="K14" s="21"/>
      <c r="L14" s="18"/>
      <c r="M14" s="22"/>
      <c r="N14" s="18"/>
      <c r="O14" s="18"/>
      <c r="P14" s="45"/>
      <c r="Q14" s="17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23"/>
      <c r="AG14" s="23"/>
      <c r="AH14" s="23"/>
      <c r="AI14" s="23"/>
      <c r="AJ14" s="23"/>
      <c r="AK14" s="23"/>
    </row>
    <row r="15" s="35" customFormat="1" spans="1:68">
      <c r="A15" s="24"/>
      <c r="B15" s="16"/>
      <c r="C15" s="17"/>
      <c r="D15" s="18"/>
      <c r="E15" s="17"/>
      <c r="F15" s="17"/>
      <c r="G15" s="20"/>
      <c r="H15" s="18"/>
      <c r="I15" s="18"/>
      <c r="J15" s="21"/>
      <c r="K15" s="21"/>
      <c r="L15" s="18"/>
      <c r="M15" s="22"/>
      <c r="N15" s="18"/>
      <c r="O15" s="18"/>
      <c r="P15" s="45"/>
      <c r="Q15" s="1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23"/>
      <c r="AG15" s="23"/>
      <c r="AH15" s="23"/>
      <c r="AI15" s="23"/>
      <c r="AJ15" s="23"/>
      <c r="AK15" s="23"/>
    </row>
    <row r="16" s="35" customFormat="1" spans="1:68">
      <c r="A16" s="16"/>
      <c r="B16" s="16"/>
      <c r="C16" s="17"/>
      <c r="D16" s="18"/>
      <c r="E16" s="17"/>
      <c r="F16" s="17"/>
      <c r="G16" s="20"/>
      <c r="H16" s="18"/>
      <c r="I16" s="18"/>
      <c r="J16" s="21"/>
      <c r="K16" s="21"/>
      <c r="L16" s="18"/>
      <c r="M16" s="22"/>
      <c r="N16" s="18"/>
      <c r="O16" s="18"/>
      <c r="P16" s="45"/>
      <c r="Q16" s="17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5" customFormat="1" spans="1:37">
      <c r="A17" s="16"/>
      <c r="B17" s="16"/>
      <c r="C17" s="17"/>
      <c r="D17" s="18"/>
      <c r="E17" s="17"/>
      <c r="F17" s="17"/>
      <c r="G17" s="20"/>
      <c r="H17" s="18"/>
      <c r="I17" s="18"/>
      <c r="J17" s="21"/>
      <c r="K17" s="21"/>
      <c r="L17" s="18"/>
      <c r="M17" s="22"/>
      <c r="N17" s="18"/>
      <c r="O17" s="18"/>
      <c r="P17" s="45"/>
      <c r="Q17" s="17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s="35" customFormat="1" spans="1:37">
      <c r="A18" s="24"/>
      <c r="B18" s="16"/>
      <c r="C18" s="17"/>
      <c r="D18" s="18"/>
      <c r="E18" s="17"/>
      <c r="F18" s="17"/>
      <c r="G18" s="20"/>
      <c r="H18" s="18"/>
      <c r="I18" s="18"/>
      <c r="J18" s="21"/>
      <c r="K18" s="21"/>
      <c r="L18" s="18"/>
      <c r="M18" s="22"/>
      <c r="N18" s="18"/>
      <c r="O18" s="18"/>
      <c r="P18" s="45"/>
      <c r="Q18" s="17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23"/>
      <c r="AG18" s="23"/>
      <c r="AH18" s="23"/>
      <c r="AI18" s="23"/>
      <c r="AJ18" s="23"/>
      <c r="AK18" s="23"/>
    </row>
  </sheetData>
  <mergeCells count="2">
    <mergeCell ref="A1:E1"/>
    <mergeCell ref="G1:J1"/>
  </mergeCells>
  <dataValidations count="4">
    <dataValidation allowBlank="1" showInputMessage="1" showErrorMessage="1" sqref="P4"/>
    <dataValidation type="list" allowBlank="1" showInputMessage="1" showErrorMessage="1" sqref="D4:D5 D11:D18 H4:H5 G11:H18">
      <formula1>[2]参数配置!#REF!</formula1>
    </dataValidation>
    <dataValidation type="list" allowBlank="1" showInputMessage="1" showErrorMessage="1" sqref="D6:D10 G6:H10">
      <formula1>[1]参数配置!#REF!</formula1>
    </dataValidation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7"/>
  <dimension ref="A1:BP22"/>
  <sheetViews>
    <sheetView workbookViewId="0">
      <selection activeCell="F4" sqref="F4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2.75" style="37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38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38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39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3" customFormat="1" ht="31" spans="1:68">
      <c r="A4" s="16">
        <v>1</v>
      </c>
      <c r="B4" s="16" t="s">
        <v>60</v>
      </c>
      <c r="C4" s="17" t="s">
        <v>438</v>
      </c>
      <c r="D4" s="18" t="s">
        <v>21</v>
      </c>
      <c r="E4" s="40" t="s">
        <v>439</v>
      </c>
      <c r="F4" s="17">
        <f>--TEXT(MID(E4,7,8),"00000")</f>
        <v>19920928</v>
      </c>
      <c r="G4" s="20" t="s">
        <v>63</v>
      </c>
      <c r="H4" s="18" t="s">
        <v>64</v>
      </c>
      <c r="I4" s="18"/>
      <c r="J4" s="18"/>
      <c r="K4" s="18"/>
      <c r="L4" s="18" t="s">
        <v>88</v>
      </c>
      <c r="M4" s="18" t="s">
        <v>440</v>
      </c>
      <c r="N4" s="18" t="s">
        <v>66</v>
      </c>
      <c r="O4" s="78" t="s">
        <v>67</v>
      </c>
      <c r="P4" s="41">
        <v>20200706</v>
      </c>
      <c r="Q4" s="17"/>
      <c r="R4" s="18"/>
      <c r="S4" s="18" t="s">
        <v>68</v>
      </c>
      <c r="T4" s="18"/>
      <c r="U4" s="18"/>
      <c r="V4" s="18" t="s">
        <v>69</v>
      </c>
      <c r="W4" s="18"/>
      <c r="X4" s="18"/>
      <c r="Y4" s="18"/>
      <c r="Z4" s="18"/>
      <c r="AA4" s="18"/>
      <c r="AB4" s="18"/>
      <c r="AC4" s="18"/>
      <c r="AD4" s="18"/>
      <c r="AE4" s="18"/>
      <c r="AF4" s="23"/>
      <c r="AG4" s="23"/>
      <c r="AH4" s="23"/>
      <c r="AI4" s="23"/>
      <c r="AJ4" s="23"/>
      <c r="AK4" s="23"/>
    </row>
    <row r="5" s="3" customFormat="1" ht="31" spans="1:68">
      <c r="A5" s="16">
        <v>2</v>
      </c>
      <c r="B5" s="16" t="s">
        <v>60</v>
      </c>
      <c r="C5" s="17" t="s">
        <v>441</v>
      </c>
      <c r="D5" s="18" t="s">
        <v>21</v>
      </c>
      <c r="E5" s="40" t="s">
        <v>442</v>
      </c>
      <c r="F5" s="17">
        <f t="shared" ref="F4:F9" si="0">--TEXT(MID(E5,7,8),"00000")</f>
        <v>19830124</v>
      </c>
      <c r="G5" s="20" t="s">
        <v>63</v>
      </c>
      <c r="H5" s="18" t="s">
        <v>64</v>
      </c>
      <c r="I5" s="18"/>
      <c r="J5" s="18"/>
      <c r="K5" s="18"/>
      <c r="L5" s="18" t="s">
        <v>88</v>
      </c>
      <c r="M5" s="18" t="s">
        <v>440</v>
      </c>
      <c r="N5" s="18" t="s">
        <v>66</v>
      </c>
      <c r="O5" s="78" t="s">
        <v>67</v>
      </c>
      <c r="P5" s="41">
        <v>20210602</v>
      </c>
      <c r="Q5" s="17"/>
      <c r="R5" s="18"/>
      <c r="S5" s="18" t="s">
        <v>68</v>
      </c>
      <c r="T5" s="18"/>
      <c r="U5" s="18"/>
      <c r="V5" s="18" t="s">
        <v>69</v>
      </c>
      <c r="W5" s="18"/>
      <c r="X5" s="18"/>
      <c r="Y5" s="18"/>
      <c r="Z5" s="18"/>
      <c r="AA5" s="18"/>
      <c r="AB5" s="18"/>
      <c r="AC5" s="18"/>
      <c r="AD5" s="18"/>
      <c r="AE5" s="18"/>
      <c r="AF5" s="23"/>
      <c r="AG5" s="23"/>
      <c r="AH5" s="23"/>
      <c r="AI5" s="23"/>
      <c r="AJ5" s="23"/>
      <c r="AK5" s="23"/>
    </row>
    <row r="6" s="4" customFormat="1" ht="31" spans="1:68">
      <c r="A6" s="24">
        <v>3</v>
      </c>
      <c r="B6" s="16" t="s">
        <v>60</v>
      </c>
      <c r="C6" s="17" t="s">
        <v>443</v>
      </c>
      <c r="D6" s="18" t="s">
        <v>21</v>
      </c>
      <c r="E6" s="40" t="s">
        <v>444</v>
      </c>
      <c r="F6" s="17">
        <f t="shared" si="0"/>
        <v>19961226</v>
      </c>
      <c r="G6" s="20" t="s">
        <v>74</v>
      </c>
      <c r="H6" s="18" t="s">
        <v>64</v>
      </c>
      <c r="I6" s="18"/>
      <c r="J6" s="18"/>
      <c r="K6" s="18"/>
      <c r="L6" s="18" t="s">
        <v>88</v>
      </c>
      <c r="M6" s="18" t="s">
        <v>440</v>
      </c>
      <c r="N6" s="18" t="s">
        <v>66</v>
      </c>
      <c r="O6" s="78" t="s">
        <v>67</v>
      </c>
      <c r="P6" s="41">
        <v>20190701</v>
      </c>
      <c r="Q6" s="17"/>
      <c r="R6" s="26"/>
      <c r="S6" s="18" t="s">
        <v>68</v>
      </c>
      <c r="T6" s="26"/>
      <c r="U6" s="26"/>
      <c r="V6" s="18" t="s">
        <v>69</v>
      </c>
      <c r="W6" s="26"/>
      <c r="X6" s="26"/>
      <c r="Y6" s="26"/>
      <c r="Z6" s="26"/>
      <c r="AA6" s="26"/>
      <c r="AB6" s="26"/>
      <c r="AC6" s="26"/>
      <c r="AD6" s="26"/>
      <c r="AE6" s="26"/>
      <c r="AF6" s="27"/>
      <c r="AG6" s="27"/>
      <c r="AH6" s="27"/>
      <c r="AI6" s="27"/>
      <c r="AJ6" s="27"/>
      <c r="AK6" s="27"/>
    </row>
    <row r="7" s="4" customFormat="1" ht="31" spans="1:68">
      <c r="A7" s="16">
        <v>4</v>
      </c>
      <c r="B7" s="16" t="s">
        <v>60</v>
      </c>
      <c r="C7" s="17" t="s">
        <v>445</v>
      </c>
      <c r="D7" s="18" t="s">
        <v>21</v>
      </c>
      <c r="E7" s="40" t="s">
        <v>446</v>
      </c>
      <c r="F7" s="17">
        <f t="shared" si="0"/>
        <v>19920111</v>
      </c>
      <c r="G7" s="20" t="s">
        <v>63</v>
      </c>
      <c r="H7" s="18" t="s">
        <v>64</v>
      </c>
      <c r="I7" s="18"/>
      <c r="J7" s="18"/>
      <c r="K7" s="18"/>
      <c r="L7" s="18" t="s">
        <v>88</v>
      </c>
      <c r="M7" s="18" t="s">
        <v>440</v>
      </c>
      <c r="N7" s="18" t="s">
        <v>66</v>
      </c>
      <c r="O7" s="78" t="s">
        <v>67</v>
      </c>
      <c r="P7" s="41">
        <v>20210602</v>
      </c>
      <c r="Q7" s="17"/>
      <c r="R7" s="26"/>
      <c r="S7" s="18" t="s">
        <v>68</v>
      </c>
      <c r="T7" s="26"/>
      <c r="U7" s="26"/>
      <c r="V7" s="18" t="s">
        <v>69</v>
      </c>
      <c r="W7" s="26"/>
      <c r="X7" s="26"/>
      <c r="Y7" s="26"/>
      <c r="Z7" s="26"/>
      <c r="AA7" s="26"/>
      <c r="AB7" s="26"/>
      <c r="AC7" s="26"/>
      <c r="AD7" s="26"/>
      <c r="AE7" s="26"/>
      <c r="AF7" s="27"/>
      <c r="AG7" s="27"/>
      <c r="AH7" s="27"/>
      <c r="AI7" s="27"/>
      <c r="AJ7" s="27"/>
      <c r="AK7" s="27"/>
    </row>
    <row r="8" s="4" customFormat="1" ht="31" spans="1:68">
      <c r="A8" s="16">
        <v>5</v>
      </c>
      <c r="B8" s="16" t="s">
        <v>60</v>
      </c>
      <c r="C8" s="17" t="s">
        <v>447</v>
      </c>
      <c r="D8" s="18" t="s">
        <v>21</v>
      </c>
      <c r="E8" s="40" t="s">
        <v>448</v>
      </c>
      <c r="F8" s="17">
        <f t="shared" si="0"/>
        <v>20010521</v>
      </c>
      <c r="G8" s="20" t="s">
        <v>63</v>
      </c>
      <c r="H8" s="18" t="s">
        <v>64</v>
      </c>
      <c r="I8" s="18"/>
      <c r="J8" s="18"/>
      <c r="K8" s="18"/>
      <c r="L8" s="18" t="s">
        <v>88</v>
      </c>
      <c r="M8" s="18" t="s">
        <v>440</v>
      </c>
      <c r="N8" s="18" t="s">
        <v>66</v>
      </c>
      <c r="O8" s="78" t="s">
        <v>67</v>
      </c>
      <c r="P8" s="42">
        <v>20210607</v>
      </c>
      <c r="Q8" s="17"/>
      <c r="R8" s="26"/>
      <c r="S8" s="18" t="s">
        <v>68</v>
      </c>
      <c r="T8" s="26"/>
      <c r="U8" s="26"/>
      <c r="V8" s="18" t="s">
        <v>69</v>
      </c>
      <c r="W8" s="26"/>
      <c r="X8" s="26"/>
      <c r="Y8" s="26"/>
      <c r="Z8" s="26"/>
      <c r="AA8" s="26"/>
      <c r="AB8" s="26"/>
      <c r="AC8" s="26"/>
      <c r="AD8" s="26"/>
      <c r="AE8" s="26"/>
      <c r="AF8" s="27"/>
      <c r="AG8" s="27"/>
      <c r="AH8" s="27"/>
      <c r="AI8" s="27"/>
      <c r="AJ8" s="27"/>
      <c r="AK8" s="27"/>
    </row>
    <row r="9" s="4" customFormat="1" spans="1:68">
      <c r="A9" s="24">
        <v>6</v>
      </c>
      <c r="B9" s="16" t="s">
        <v>60</v>
      </c>
      <c r="C9" s="17" t="s">
        <v>449</v>
      </c>
      <c r="D9" s="18" t="s">
        <v>21</v>
      </c>
      <c r="E9" s="43" t="s">
        <v>450</v>
      </c>
      <c r="F9" s="17">
        <f t="shared" si="0"/>
        <v>19990331</v>
      </c>
      <c r="G9" s="20" t="s">
        <v>74</v>
      </c>
      <c r="H9" s="18" t="s">
        <v>64</v>
      </c>
      <c r="I9" s="18"/>
      <c r="J9" s="18"/>
      <c r="K9" s="18"/>
      <c r="L9" s="18" t="s">
        <v>88</v>
      </c>
      <c r="M9" s="18" t="s">
        <v>440</v>
      </c>
      <c r="N9" s="18" t="s">
        <v>66</v>
      </c>
      <c r="O9" s="78" t="s">
        <v>67</v>
      </c>
      <c r="P9" s="44">
        <v>20220105</v>
      </c>
      <c r="Q9" s="17"/>
      <c r="R9" s="26"/>
      <c r="S9" s="18" t="s">
        <v>68</v>
      </c>
      <c r="T9" s="26"/>
      <c r="U9" s="26"/>
      <c r="V9" s="18" t="s">
        <v>69</v>
      </c>
      <c r="W9" s="26"/>
      <c r="X9" s="26"/>
      <c r="Y9" s="26"/>
      <c r="Z9" s="26"/>
      <c r="AA9" s="26"/>
      <c r="AB9" s="26"/>
      <c r="AC9" s="26"/>
      <c r="AD9" s="26"/>
      <c r="AE9" s="26"/>
      <c r="AF9" s="27"/>
      <c r="AG9" s="27"/>
      <c r="AH9" s="27"/>
      <c r="AI9" s="27"/>
      <c r="AJ9" s="27"/>
      <c r="AK9" s="27"/>
    </row>
    <row r="10" s="4" customFormat="1" spans="1:68">
      <c r="A10" s="24"/>
      <c r="B10" s="16"/>
      <c r="C10" s="17"/>
      <c r="D10" s="18"/>
      <c r="E10" s="25"/>
      <c r="F10" s="17"/>
      <c r="G10" s="20"/>
      <c r="H10" s="18"/>
      <c r="I10" s="25"/>
      <c r="J10" s="25"/>
      <c r="K10" s="25"/>
      <c r="L10" s="18"/>
      <c r="M10" s="22"/>
      <c r="N10" s="18"/>
      <c r="O10" s="18"/>
      <c r="P10" s="45"/>
      <c r="Q10" s="17"/>
      <c r="R10" s="25"/>
      <c r="S10" s="18"/>
      <c r="T10" s="25"/>
      <c r="U10" s="25"/>
      <c r="V10" s="18"/>
      <c r="W10" s="25"/>
      <c r="X10" s="25"/>
      <c r="Y10" s="25"/>
      <c r="Z10" s="25"/>
      <c r="AA10" s="25"/>
      <c r="AB10" s="25"/>
      <c r="AC10" s="25"/>
      <c r="AD10" s="25"/>
      <c r="AE10" s="30"/>
      <c r="AG10" s="6"/>
    </row>
    <row r="11" s="4" customFormat="1" spans="1:68">
      <c r="A11" s="24"/>
      <c r="B11" s="16"/>
      <c r="C11" s="17"/>
      <c r="D11" s="18"/>
      <c r="E11" s="25"/>
      <c r="F11" s="17"/>
      <c r="G11" s="20"/>
      <c r="H11" s="18"/>
      <c r="I11" s="25"/>
      <c r="J11" s="25"/>
      <c r="K11" s="25"/>
      <c r="L11" s="18"/>
      <c r="M11" s="22"/>
      <c r="N11" s="18"/>
      <c r="O11" s="18"/>
      <c r="P11" s="45"/>
      <c r="Q11" s="17"/>
      <c r="R11" s="25"/>
      <c r="S11" s="18"/>
      <c r="T11" s="25"/>
      <c r="U11" s="25"/>
      <c r="V11" s="18"/>
      <c r="W11" s="25"/>
      <c r="X11" s="25"/>
      <c r="Y11" s="25"/>
      <c r="Z11" s="25"/>
      <c r="AA11" s="25"/>
      <c r="AB11" s="25"/>
      <c r="AC11" s="25"/>
      <c r="AD11" s="25"/>
      <c r="AE11" s="30"/>
      <c r="AG11" s="6"/>
    </row>
    <row r="12" s="4" customFormat="1" spans="1:68">
      <c r="A12" s="16"/>
      <c r="B12" s="16"/>
      <c r="C12" s="17"/>
      <c r="D12" s="18"/>
      <c r="E12" s="25"/>
      <c r="F12" s="17"/>
      <c r="G12" s="25"/>
      <c r="H12" s="18"/>
      <c r="I12" s="25"/>
      <c r="J12" s="25"/>
      <c r="K12" s="25"/>
      <c r="L12" s="18"/>
      <c r="M12" s="22"/>
      <c r="N12" s="18"/>
      <c r="O12" s="18"/>
      <c r="P12" s="45"/>
      <c r="Q12" s="17"/>
      <c r="R12" s="25"/>
      <c r="S12" s="18"/>
      <c r="T12" s="25"/>
      <c r="U12" s="25"/>
      <c r="V12" s="18"/>
      <c r="W12" s="25"/>
      <c r="X12" s="25"/>
      <c r="Y12" s="25"/>
      <c r="Z12" s="25"/>
      <c r="AA12" s="25"/>
      <c r="AB12" s="25"/>
      <c r="AC12" s="25"/>
      <c r="AD12" s="25"/>
      <c r="AE12" s="25"/>
      <c r="AG12" s="6"/>
    </row>
    <row r="13" s="4" customFormat="1" spans="1:68">
      <c r="A13" s="16"/>
      <c r="B13" s="16"/>
      <c r="C13" s="17"/>
      <c r="D13" s="18"/>
      <c r="E13" s="25"/>
      <c r="F13" s="17"/>
      <c r="G13" s="25"/>
      <c r="H13" s="18"/>
      <c r="I13" s="25"/>
      <c r="J13" s="25"/>
      <c r="K13" s="25"/>
      <c r="L13" s="18"/>
      <c r="M13" s="22"/>
      <c r="N13" s="18"/>
      <c r="O13" s="18"/>
      <c r="P13" s="45"/>
      <c r="Q13" s="17"/>
      <c r="R13" s="25"/>
      <c r="S13" s="18"/>
      <c r="T13" s="25"/>
      <c r="U13" s="25"/>
      <c r="V13" s="18"/>
      <c r="W13" s="25"/>
      <c r="X13" s="25"/>
      <c r="Y13" s="25"/>
      <c r="Z13" s="25"/>
      <c r="AA13" s="25"/>
      <c r="AB13" s="25"/>
      <c r="AC13" s="25"/>
      <c r="AD13" s="25"/>
      <c r="AE13" s="25"/>
      <c r="AG13" s="6"/>
    </row>
    <row r="14" s="4" customFormat="1" spans="1:68">
      <c r="A14" s="24"/>
      <c r="B14" s="16"/>
      <c r="C14" s="17"/>
      <c r="D14" s="18"/>
      <c r="E14" s="25"/>
      <c r="F14" s="17"/>
      <c r="G14" s="25"/>
      <c r="H14" s="18"/>
      <c r="I14" s="25"/>
      <c r="J14" s="25"/>
      <c r="K14" s="25"/>
      <c r="L14" s="18"/>
      <c r="M14" s="22"/>
      <c r="N14" s="18"/>
      <c r="O14" s="18"/>
      <c r="P14" s="45"/>
      <c r="Q14" s="17"/>
      <c r="R14" s="25"/>
      <c r="S14" s="18"/>
      <c r="T14" s="25"/>
      <c r="U14" s="25"/>
      <c r="V14" s="18"/>
      <c r="W14" s="25"/>
      <c r="X14" s="25"/>
      <c r="Y14" s="25"/>
      <c r="Z14" s="25"/>
      <c r="AA14" s="25"/>
      <c r="AB14" s="25"/>
      <c r="AC14" s="25"/>
      <c r="AD14" s="25"/>
      <c r="AE14" s="25"/>
      <c r="AG14" s="6"/>
    </row>
    <row r="15" s="35" customFormat="1" spans="1:68">
      <c r="A15" s="24"/>
      <c r="B15" s="16"/>
      <c r="C15" s="17"/>
      <c r="D15" s="18"/>
      <c r="E15" s="17"/>
      <c r="F15" s="17"/>
      <c r="G15" s="20"/>
      <c r="H15" s="18"/>
      <c r="I15" s="18"/>
      <c r="J15" s="21"/>
      <c r="K15" s="21"/>
      <c r="L15" s="18"/>
      <c r="M15" s="22"/>
      <c r="N15" s="18"/>
      <c r="O15" s="18"/>
      <c r="P15" s="45"/>
      <c r="Q15" s="1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23"/>
      <c r="AG15" s="23"/>
      <c r="AH15" s="23"/>
      <c r="AI15" s="23"/>
      <c r="AJ15" s="23"/>
      <c r="AK15" s="23"/>
    </row>
    <row r="16" s="35" customFormat="1" spans="1:68">
      <c r="A16" s="16"/>
      <c r="B16" s="16"/>
      <c r="C16" s="17"/>
      <c r="D16" s="18"/>
      <c r="E16" s="17"/>
      <c r="F16" s="17"/>
      <c r="G16" s="20"/>
      <c r="H16" s="18"/>
      <c r="I16" s="18"/>
      <c r="J16" s="21"/>
      <c r="K16" s="21"/>
      <c r="L16" s="18"/>
      <c r="M16" s="22"/>
      <c r="N16" s="18"/>
      <c r="O16" s="18"/>
      <c r="P16" s="45"/>
      <c r="Q16" s="17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3"/>
      <c r="AG16" s="23"/>
      <c r="AH16" s="23"/>
      <c r="AI16" s="23"/>
      <c r="AJ16" s="23"/>
      <c r="AK16" s="23"/>
    </row>
    <row r="17" s="35" customFormat="1" spans="1:37">
      <c r="A17" s="16"/>
      <c r="B17" s="16"/>
      <c r="C17" s="17"/>
      <c r="D17" s="18"/>
      <c r="E17" s="17"/>
      <c r="F17" s="17"/>
      <c r="G17" s="20"/>
      <c r="H17" s="18"/>
      <c r="I17" s="18"/>
      <c r="J17" s="21"/>
      <c r="K17" s="21"/>
      <c r="L17" s="18"/>
      <c r="M17" s="22"/>
      <c r="N17" s="18"/>
      <c r="O17" s="18"/>
      <c r="P17" s="45"/>
      <c r="Q17" s="17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23"/>
      <c r="AG17" s="23"/>
      <c r="AH17" s="23"/>
      <c r="AI17" s="23"/>
      <c r="AJ17" s="23"/>
      <c r="AK17" s="23"/>
    </row>
    <row r="18" s="35" customFormat="1" spans="1:37">
      <c r="A18" s="24"/>
      <c r="B18" s="16"/>
      <c r="C18" s="17"/>
      <c r="D18" s="18"/>
      <c r="E18" s="17"/>
      <c r="F18" s="17"/>
      <c r="G18" s="20"/>
      <c r="H18" s="18"/>
      <c r="I18" s="18"/>
      <c r="J18" s="21"/>
      <c r="K18" s="21"/>
      <c r="L18" s="18"/>
      <c r="M18" s="22"/>
      <c r="N18" s="18"/>
      <c r="O18" s="18"/>
      <c r="P18" s="45"/>
      <c r="Q18" s="17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23"/>
      <c r="AG18" s="23"/>
      <c r="AH18" s="23"/>
      <c r="AI18" s="23"/>
      <c r="AJ18" s="23"/>
      <c r="AK18" s="23"/>
    </row>
    <row r="19" s="35" customFormat="1" spans="1:37">
      <c r="A19" s="24"/>
      <c r="B19" s="16"/>
      <c r="C19" s="17"/>
      <c r="D19" s="18"/>
      <c r="E19" s="17"/>
      <c r="F19" s="17"/>
      <c r="G19" s="20"/>
      <c r="H19" s="18"/>
      <c r="I19" s="18"/>
      <c r="J19" s="21"/>
      <c r="K19" s="21"/>
      <c r="L19" s="18"/>
      <c r="M19" s="22"/>
      <c r="N19" s="18"/>
      <c r="O19" s="18"/>
      <c r="P19" s="45"/>
      <c r="Q19" s="17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23"/>
      <c r="AG19" s="23"/>
      <c r="AH19" s="23"/>
      <c r="AI19" s="23"/>
      <c r="AJ19" s="23"/>
      <c r="AK19" s="23"/>
    </row>
    <row r="20" s="35" customFormat="1" spans="1:37">
      <c r="A20" s="16"/>
      <c r="B20" s="16"/>
      <c r="C20" s="17"/>
      <c r="D20" s="18"/>
      <c r="E20" s="17"/>
      <c r="F20" s="17"/>
      <c r="G20" s="20"/>
      <c r="H20" s="18"/>
      <c r="I20" s="18"/>
      <c r="J20" s="21"/>
      <c r="K20" s="21"/>
      <c r="L20" s="18"/>
      <c r="M20" s="22"/>
      <c r="N20" s="18"/>
      <c r="O20" s="18"/>
      <c r="P20" s="45"/>
      <c r="Q20" s="17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23"/>
      <c r="AG20" s="23"/>
      <c r="AH20" s="23"/>
      <c r="AI20" s="23"/>
      <c r="AJ20" s="23"/>
      <c r="AK20" s="23"/>
    </row>
    <row r="21" s="35" customFormat="1" spans="1:37">
      <c r="A21" s="16"/>
      <c r="B21" s="16"/>
      <c r="C21" s="17"/>
      <c r="D21" s="18"/>
      <c r="E21" s="17"/>
      <c r="F21" s="17"/>
      <c r="G21" s="20"/>
      <c r="H21" s="18"/>
      <c r="I21" s="18"/>
      <c r="J21" s="21"/>
      <c r="K21" s="21"/>
      <c r="L21" s="18"/>
      <c r="M21" s="22"/>
      <c r="N21" s="18"/>
      <c r="O21" s="18"/>
      <c r="P21" s="45"/>
      <c r="Q21" s="17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23"/>
      <c r="AG21" s="23"/>
      <c r="AH21" s="23"/>
      <c r="AI21" s="23"/>
      <c r="AJ21" s="23"/>
      <c r="AK21" s="23"/>
    </row>
    <row r="22" s="35" customFormat="1" spans="1:37">
      <c r="A22" s="24"/>
      <c r="B22" s="16"/>
      <c r="C22" s="17"/>
      <c r="D22" s="18"/>
      <c r="E22" s="17"/>
      <c r="F22" s="17"/>
      <c r="G22" s="20"/>
      <c r="H22" s="18"/>
      <c r="I22" s="18"/>
      <c r="J22" s="21"/>
      <c r="K22" s="21"/>
      <c r="L22" s="18"/>
      <c r="M22" s="22"/>
      <c r="N22" s="18"/>
      <c r="O22" s="18"/>
      <c r="P22" s="45"/>
      <c r="Q22" s="17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23"/>
      <c r="AG22" s="23"/>
      <c r="AH22" s="23"/>
      <c r="AI22" s="23"/>
      <c r="AJ22" s="23"/>
      <c r="AK22" s="23"/>
    </row>
  </sheetData>
  <mergeCells count="2">
    <mergeCell ref="A1:E1"/>
    <mergeCell ref="G1:J1"/>
  </mergeCells>
  <dataValidations count="4">
    <dataValidation allowBlank="1" showInputMessage="1" showErrorMessage="1" sqref="E4 P4"/>
    <dataValidation type="list" allowBlank="1" showInputMessage="1" showErrorMessage="1" sqref="D4:D9 D15:D22 H4:H9 G15:H22">
      <formula1>[2]参数配置!#REF!</formula1>
    </dataValidation>
    <dataValidation type="list" allowBlank="1" showInputMessage="1" showErrorMessage="1" sqref="D10:D14 G10:H14">
      <formula1>[1]参数配置!#REF!</formula1>
    </dataValidation>
    <dataValidation type="list" allowBlank="1" showInputMessage="1" showErrorMessage="1" sqref="N3:N1048576">
      <formula1>"1类,2类,3类,4类,5类,6类"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8"/>
  <dimension ref="A1:XFD49"/>
  <sheetViews>
    <sheetView workbookViewId="0">
      <selection activeCell="F6" sqref="F6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0.5" style="6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3" width="9" style="4"/>
  </cols>
  <sheetData>
    <row r="1" s="1" customFormat="1" ht="30" customHeight="1" spans="1:68 16384:16384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 16384:16384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 16384:16384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14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35" customFormat="1" spans="1:68 16384:16384">
      <c r="A4" s="16">
        <v>1</v>
      </c>
      <c r="B4" s="16" t="s">
        <v>125</v>
      </c>
      <c r="C4" s="17" t="s">
        <v>103</v>
      </c>
      <c r="D4" s="18" t="s">
        <v>21</v>
      </c>
      <c r="E4" s="81" t="s">
        <v>104</v>
      </c>
      <c r="F4" s="17">
        <f t="shared" ref="F4:F19" si="0">--TEXT(MID(E4,7,8),"00000")</f>
        <v>19950324</v>
      </c>
      <c r="G4" s="20" t="s">
        <v>63</v>
      </c>
      <c r="H4" s="18" t="s">
        <v>64</v>
      </c>
      <c r="I4" s="18"/>
      <c r="J4" s="21"/>
      <c r="K4" s="21"/>
      <c r="L4" s="18" t="s">
        <v>65</v>
      </c>
      <c r="M4" s="22" t="s">
        <v>460</v>
      </c>
      <c r="N4" s="18" t="s">
        <v>66</v>
      </c>
      <c r="O4" s="78" t="s">
        <v>67</v>
      </c>
      <c r="P4" s="17">
        <v>20220411</v>
      </c>
      <c r="Q4" s="17" t="s">
        <v>374</v>
      </c>
      <c r="R4" s="18"/>
      <c r="S4" s="18" t="s">
        <v>68</v>
      </c>
      <c r="T4" s="18"/>
      <c r="U4" s="18"/>
      <c r="V4" s="18" t="s">
        <v>69</v>
      </c>
      <c r="W4" s="18"/>
      <c r="X4" s="18"/>
      <c r="Y4" s="18"/>
      <c r="Z4" s="18"/>
      <c r="AA4" s="18"/>
      <c r="AB4" s="18"/>
      <c r="AC4" s="18"/>
      <c r="AD4" s="18"/>
      <c r="AE4" s="18"/>
      <c r="AF4" s="23"/>
      <c r="AG4" s="23"/>
      <c r="AH4" s="23"/>
      <c r="AI4" s="23"/>
      <c r="AJ4" s="23"/>
      <c r="AK4" s="23"/>
    </row>
    <row r="5" s="35" customFormat="1" spans="1:68 16384:16384">
      <c r="A5" s="16">
        <v>2</v>
      </c>
      <c r="B5" s="16" t="s">
        <v>125</v>
      </c>
      <c r="C5" s="17" t="s">
        <v>259</v>
      </c>
      <c r="D5" s="18" t="s">
        <v>21</v>
      </c>
      <c r="E5" s="81" t="s">
        <v>260</v>
      </c>
      <c r="F5" s="17">
        <f t="shared" si="0"/>
        <v>19920101</v>
      </c>
      <c r="G5" s="20" t="s">
        <v>63</v>
      </c>
      <c r="H5" s="18" t="s">
        <v>64</v>
      </c>
      <c r="I5" s="18"/>
      <c r="J5" s="21"/>
      <c r="K5" s="21"/>
      <c r="L5" s="18" t="s">
        <v>65</v>
      </c>
      <c r="M5" s="22" t="s">
        <v>460</v>
      </c>
      <c r="N5" s="18" t="s">
        <v>66</v>
      </c>
      <c r="O5" s="78" t="s">
        <v>67</v>
      </c>
      <c r="P5" s="17">
        <v>20220411</v>
      </c>
      <c r="Q5" s="17" t="s">
        <v>375</v>
      </c>
      <c r="R5" s="18"/>
      <c r="S5" s="18" t="s">
        <v>68</v>
      </c>
      <c r="T5" s="18"/>
      <c r="U5" s="18"/>
      <c r="V5" s="18" t="s">
        <v>69</v>
      </c>
      <c r="W5" s="18"/>
      <c r="X5" s="18"/>
      <c r="Y5" s="18"/>
      <c r="Z5" s="18"/>
      <c r="AA5" s="18"/>
      <c r="AB5" s="18"/>
      <c r="AC5" s="18"/>
      <c r="AD5" s="18"/>
      <c r="AE5" s="18"/>
      <c r="AF5" s="23"/>
      <c r="AG5" s="23"/>
      <c r="AH5" s="23"/>
      <c r="AI5" s="23"/>
      <c r="AJ5" s="23"/>
      <c r="AK5" s="23"/>
    </row>
    <row r="6" s="35" customFormat="1" spans="1:68 16384:16384">
      <c r="A6" s="16">
        <v>3</v>
      </c>
      <c r="B6" s="16" t="s">
        <v>125</v>
      </c>
      <c r="C6" s="17" t="s">
        <v>376</v>
      </c>
      <c r="D6" s="18" t="s">
        <v>21</v>
      </c>
      <c r="E6" s="17" t="s">
        <v>377</v>
      </c>
      <c r="F6" s="17">
        <f t="shared" si="0"/>
        <v>19840625</v>
      </c>
      <c r="G6" s="20" t="s">
        <v>63</v>
      </c>
      <c r="H6" s="18" t="s">
        <v>64</v>
      </c>
      <c r="I6" s="18"/>
      <c r="J6" s="21"/>
      <c r="K6" s="21"/>
      <c r="L6" s="18" t="s">
        <v>65</v>
      </c>
      <c r="M6" s="22" t="s">
        <v>460</v>
      </c>
      <c r="N6" s="18" t="s">
        <v>66</v>
      </c>
      <c r="O6" s="78" t="s">
        <v>67</v>
      </c>
      <c r="P6" s="17">
        <v>20220411</v>
      </c>
      <c r="Q6" s="17" t="s">
        <v>378</v>
      </c>
      <c r="R6" s="18"/>
      <c r="S6" s="18" t="s">
        <v>68</v>
      </c>
      <c r="T6" s="18"/>
      <c r="U6" s="18"/>
      <c r="V6" s="18" t="s">
        <v>69</v>
      </c>
      <c r="W6" s="18"/>
      <c r="X6" s="18"/>
      <c r="Y6" s="18"/>
      <c r="Z6" s="18"/>
      <c r="AA6" s="18"/>
      <c r="AB6" s="18"/>
      <c r="AC6" s="18"/>
      <c r="AD6" s="18"/>
      <c r="AE6" s="18"/>
      <c r="AF6" s="23"/>
      <c r="AG6" s="23"/>
      <c r="AH6" s="23"/>
      <c r="AI6" s="23"/>
      <c r="AJ6" s="23"/>
      <c r="AK6" s="23"/>
    </row>
    <row r="7" s="35" customFormat="1" spans="1:68 16384:16384">
      <c r="A7" s="16">
        <v>4</v>
      </c>
      <c r="B7" s="16" t="s">
        <v>125</v>
      </c>
      <c r="C7" s="17" t="s">
        <v>379</v>
      </c>
      <c r="D7" s="18" t="s">
        <v>21</v>
      </c>
      <c r="E7" s="81" t="s">
        <v>380</v>
      </c>
      <c r="F7" s="17">
        <f t="shared" si="0"/>
        <v>19890216</v>
      </c>
      <c r="G7" s="20" t="s">
        <v>74</v>
      </c>
      <c r="H7" s="18" t="s">
        <v>64</v>
      </c>
      <c r="I7" s="18"/>
      <c r="J7" s="21"/>
      <c r="K7" s="21"/>
      <c r="L7" s="18" t="s">
        <v>65</v>
      </c>
      <c r="M7" s="22" t="s">
        <v>460</v>
      </c>
      <c r="N7" s="18" t="s">
        <v>66</v>
      </c>
      <c r="O7" s="78" t="s">
        <v>67</v>
      </c>
      <c r="P7" s="17">
        <v>20220411</v>
      </c>
      <c r="Q7" s="17" t="s">
        <v>381</v>
      </c>
      <c r="R7" s="18"/>
      <c r="S7" s="18" t="s">
        <v>68</v>
      </c>
      <c r="T7" s="18"/>
      <c r="U7" s="18"/>
      <c r="V7" s="18" t="s">
        <v>69</v>
      </c>
      <c r="W7" s="18"/>
      <c r="X7" s="18"/>
      <c r="Y7" s="18"/>
      <c r="Z7" s="18"/>
      <c r="AA7" s="18"/>
      <c r="AB7" s="18"/>
      <c r="AC7" s="18"/>
      <c r="AD7" s="18"/>
      <c r="AE7" s="18"/>
      <c r="AF7" s="23"/>
      <c r="AG7" s="23"/>
      <c r="AH7" s="23"/>
      <c r="AI7" s="23"/>
      <c r="AJ7" s="23"/>
      <c r="AK7" s="23"/>
    </row>
    <row r="8" s="35" customFormat="1" spans="1:68 16384:16384">
      <c r="A8" s="16">
        <v>5</v>
      </c>
      <c r="B8" s="16" t="s">
        <v>125</v>
      </c>
      <c r="C8" s="17" t="s">
        <v>382</v>
      </c>
      <c r="D8" s="18" t="s">
        <v>21</v>
      </c>
      <c r="E8" s="81" t="s">
        <v>383</v>
      </c>
      <c r="F8" s="17">
        <f t="shared" si="0"/>
        <v>20010114</v>
      </c>
      <c r="G8" s="20" t="s">
        <v>74</v>
      </c>
      <c r="H8" s="18" t="s">
        <v>64</v>
      </c>
      <c r="I8" s="18"/>
      <c r="J8" s="21"/>
      <c r="K8" s="21"/>
      <c r="L8" s="18" t="s">
        <v>65</v>
      </c>
      <c r="M8" s="22" t="s">
        <v>460</v>
      </c>
      <c r="N8" s="18" t="s">
        <v>66</v>
      </c>
      <c r="O8" s="78" t="s">
        <v>67</v>
      </c>
      <c r="P8" s="17">
        <v>20220411</v>
      </c>
      <c r="Q8" s="17" t="s">
        <v>384</v>
      </c>
      <c r="R8" s="18"/>
      <c r="S8" s="18" t="s">
        <v>68</v>
      </c>
      <c r="T8" s="18"/>
      <c r="U8" s="18"/>
      <c r="V8" s="18" t="s">
        <v>69</v>
      </c>
      <c r="W8" s="18"/>
      <c r="X8" s="18"/>
      <c r="Y8" s="18"/>
      <c r="Z8" s="18"/>
      <c r="AA8" s="18"/>
      <c r="AB8" s="18"/>
      <c r="AC8" s="18"/>
      <c r="AD8" s="18"/>
      <c r="AE8" s="18"/>
      <c r="AF8" s="23"/>
      <c r="AG8" s="23"/>
      <c r="AH8" s="23"/>
      <c r="AI8" s="23"/>
      <c r="AJ8" s="23"/>
      <c r="AK8" s="23"/>
    </row>
    <row r="9" s="35" customFormat="1" spans="1:68 16384:16384">
      <c r="A9" s="16">
        <v>6</v>
      </c>
      <c r="B9" s="16" t="s">
        <v>125</v>
      </c>
      <c r="C9" s="17" t="s">
        <v>385</v>
      </c>
      <c r="D9" s="18" t="s">
        <v>21</v>
      </c>
      <c r="E9" s="81" t="s">
        <v>386</v>
      </c>
      <c r="F9" s="17">
        <f t="shared" si="0"/>
        <v>19990810</v>
      </c>
      <c r="G9" s="20" t="s">
        <v>63</v>
      </c>
      <c r="H9" s="18" t="s">
        <v>64</v>
      </c>
      <c r="I9" s="18"/>
      <c r="J9" s="21"/>
      <c r="K9" s="21"/>
      <c r="L9" s="18" t="s">
        <v>65</v>
      </c>
      <c r="M9" s="22" t="s">
        <v>460</v>
      </c>
      <c r="N9" s="18" t="s">
        <v>66</v>
      </c>
      <c r="O9" s="78" t="s">
        <v>67</v>
      </c>
      <c r="P9" s="17">
        <v>20220411</v>
      </c>
      <c r="Q9" s="17" t="s">
        <v>387</v>
      </c>
      <c r="R9" s="18"/>
      <c r="S9" s="18" t="s">
        <v>68</v>
      </c>
      <c r="T9" s="18"/>
      <c r="U9" s="18"/>
      <c r="V9" s="18" t="s">
        <v>69</v>
      </c>
      <c r="W9" s="18"/>
      <c r="X9" s="18"/>
      <c r="Y9" s="18"/>
      <c r="Z9" s="18"/>
      <c r="AA9" s="18"/>
      <c r="AB9" s="18"/>
      <c r="AC9" s="18"/>
      <c r="AD9" s="18"/>
      <c r="AE9" s="18"/>
      <c r="AF9" s="23"/>
      <c r="AG9" s="23"/>
      <c r="AH9" s="23"/>
      <c r="AI9" s="23"/>
      <c r="AJ9" s="23"/>
      <c r="AK9" s="23"/>
    </row>
    <row r="10" s="35" customFormat="1" spans="1:68 16384:16384">
      <c r="A10" s="16">
        <v>7</v>
      </c>
      <c r="B10" s="16" t="s">
        <v>125</v>
      </c>
      <c r="C10" s="17" t="s">
        <v>388</v>
      </c>
      <c r="D10" s="18" t="s">
        <v>21</v>
      </c>
      <c r="E10" s="81" t="s">
        <v>389</v>
      </c>
      <c r="F10" s="17">
        <f t="shared" si="0"/>
        <v>19900528</v>
      </c>
      <c r="G10" s="20" t="s">
        <v>63</v>
      </c>
      <c r="H10" s="18" t="s">
        <v>64</v>
      </c>
      <c r="I10" s="18"/>
      <c r="J10" s="21"/>
      <c r="K10" s="21"/>
      <c r="L10" s="18" t="s">
        <v>65</v>
      </c>
      <c r="M10" s="22" t="s">
        <v>460</v>
      </c>
      <c r="N10" s="18" t="s">
        <v>66</v>
      </c>
      <c r="O10" s="78" t="s">
        <v>67</v>
      </c>
      <c r="P10" s="17">
        <v>20220411</v>
      </c>
      <c r="Q10" s="17" t="s">
        <v>390</v>
      </c>
      <c r="R10" s="18"/>
      <c r="S10" s="18" t="s">
        <v>68</v>
      </c>
      <c r="T10" s="18"/>
      <c r="U10" s="18"/>
      <c r="V10" s="18" t="s">
        <v>69</v>
      </c>
      <c r="W10" s="18"/>
      <c r="X10" s="18"/>
      <c r="Y10" s="18"/>
      <c r="Z10" s="18"/>
      <c r="AA10" s="18"/>
      <c r="AB10" s="18"/>
      <c r="AC10" s="18"/>
      <c r="AD10" s="18"/>
      <c r="AE10" s="18"/>
      <c r="AF10" s="23"/>
      <c r="AG10" s="23"/>
      <c r="AH10" s="23"/>
      <c r="AI10" s="23"/>
      <c r="AJ10" s="23"/>
      <c r="AK10" s="23"/>
    </row>
    <row r="11" s="35" customFormat="1" spans="1:68 16384:16384">
      <c r="A11" s="16">
        <v>8</v>
      </c>
      <c r="B11" s="16" t="s">
        <v>125</v>
      </c>
      <c r="C11" s="17" t="s">
        <v>391</v>
      </c>
      <c r="D11" s="18" t="s">
        <v>21</v>
      </c>
      <c r="E11" s="81" t="s">
        <v>392</v>
      </c>
      <c r="F11" s="17">
        <f t="shared" si="0"/>
        <v>19920629</v>
      </c>
      <c r="G11" s="20" t="s">
        <v>63</v>
      </c>
      <c r="H11" s="18" t="s">
        <v>64</v>
      </c>
      <c r="I11" s="18"/>
      <c r="J11" s="21"/>
      <c r="K11" s="21"/>
      <c r="L11" s="18" t="s">
        <v>65</v>
      </c>
      <c r="M11" s="22" t="s">
        <v>460</v>
      </c>
      <c r="N11" s="18" t="s">
        <v>66</v>
      </c>
      <c r="O11" s="78" t="s">
        <v>67</v>
      </c>
      <c r="P11" s="17">
        <v>20220411</v>
      </c>
      <c r="Q11" s="17" t="s">
        <v>393</v>
      </c>
      <c r="R11" s="18"/>
      <c r="S11" s="18" t="s">
        <v>68</v>
      </c>
      <c r="T11" s="18"/>
      <c r="U11" s="18"/>
      <c r="V11" s="18" t="s">
        <v>69</v>
      </c>
      <c r="W11" s="18"/>
      <c r="X11" s="18"/>
      <c r="Y11" s="18"/>
      <c r="Z11" s="18"/>
      <c r="AA11" s="18"/>
      <c r="AB11" s="18"/>
      <c r="AC11" s="18"/>
      <c r="AD11" s="18"/>
      <c r="AE11" s="18"/>
      <c r="AF11" s="23"/>
      <c r="AG11" s="23"/>
      <c r="AH11" s="23"/>
      <c r="AI11" s="23"/>
      <c r="AJ11" s="23"/>
      <c r="AK11" s="23"/>
    </row>
    <row r="12" s="35" customFormat="1" spans="1:68 16384:16384">
      <c r="A12" s="16">
        <v>9</v>
      </c>
      <c r="B12" s="16" t="s">
        <v>125</v>
      </c>
      <c r="C12" s="17" t="s">
        <v>394</v>
      </c>
      <c r="D12" s="18" t="s">
        <v>21</v>
      </c>
      <c r="E12" s="81" t="s">
        <v>395</v>
      </c>
      <c r="F12" s="17">
        <f t="shared" si="0"/>
        <v>19890314</v>
      </c>
      <c r="G12" s="20" t="s">
        <v>63</v>
      </c>
      <c r="H12" s="18" t="s">
        <v>64</v>
      </c>
      <c r="I12" s="18"/>
      <c r="J12" s="21"/>
      <c r="K12" s="21"/>
      <c r="L12" s="18" t="s">
        <v>65</v>
      </c>
      <c r="M12" s="22" t="s">
        <v>460</v>
      </c>
      <c r="N12" s="18" t="s">
        <v>66</v>
      </c>
      <c r="O12" s="78" t="s">
        <v>67</v>
      </c>
      <c r="P12" s="17">
        <v>20220411</v>
      </c>
      <c r="Q12" s="17" t="s">
        <v>396</v>
      </c>
      <c r="R12" s="18"/>
      <c r="S12" s="18" t="s">
        <v>68</v>
      </c>
      <c r="T12" s="18"/>
      <c r="U12" s="18"/>
      <c r="V12" s="18" t="s">
        <v>69</v>
      </c>
      <c r="W12" s="18"/>
      <c r="X12" s="18"/>
      <c r="Y12" s="18"/>
      <c r="Z12" s="18"/>
      <c r="AA12" s="18"/>
      <c r="AB12" s="18"/>
      <c r="AC12" s="18"/>
      <c r="AD12" s="18"/>
      <c r="AE12" s="18"/>
      <c r="AF12" s="23"/>
      <c r="AG12" s="23"/>
      <c r="AH12" s="23"/>
      <c r="AI12" s="23"/>
      <c r="AJ12" s="23"/>
      <c r="AK12" s="23"/>
    </row>
    <row r="13" s="35" customFormat="1" spans="1:68 16384:16384">
      <c r="A13" s="16">
        <v>10</v>
      </c>
      <c r="B13" s="16" t="s">
        <v>125</v>
      </c>
      <c r="C13" s="17" t="s">
        <v>397</v>
      </c>
      <c r="D13" s="18" t="s">
        <v>21</v>
      </c>
      <c r="E13" s="81" t="s">
        <v>398</v>
      </c>
      <c r="F13" s="17">
        <f t="shared" si="0"/>
        <v>19980611</v>
      </c>
      <c r="G13" s="20" t="s">
        <v>63</v>
      </c>
      <c r="H13" s="18" t="s">
        <v>64</v>
      </c>
      <c r="I13" s="18"/>
      <c r="J13" s="21"/>
      <c r="K13" s="21"/>
      <c r="L13" s="18" t="s">
        <v>65</v>
      </c>
      <c r="M13" s="22" t="s">
        <v>460</v>
      </c>
      <c r="N13" s="18" t="s">
        <v>66</v>
      </c>
      <c r="O13" s="78" t="s">
        <v>67</v>
      </c>
      <c r="P13" s="17">
        <v>20220411</v>
      </c>
      <c r="Q13" s="17" t="s">
        <v>399</v>
      </c>
      <c r="R13" s="18"/>
      <c r="S13" s="18" t="s">
        <v>68</v>
      </c>
      <c r="T13" s="18"/>
      <c r="U13" s="18"/>
      <c r="V13" s="18" t="s">
        <v>69</v>
      </c>
      <c r="W13" s="18"/>
      <c r="X13" s="18"/>
      <c r="Y13" s="18"/>
      <c r="Z13" s="18"/>
      <c r="AA13" s="18"/>
      <c r="AB13" s="18"/>
      <c r="AC13" s="18"/>
      <c r="AD13" s="18"/>
      <c r="AE13" s="18"/>
      <c r="AF13" s="23"/>
      <c r="AG13" s="23"/>
      <c r="AH13" s="23"/>
      <c r="AI13" s="23"/>
      <c r="AJ13" s="23"/>
      <c r="AK13" s="23"/>
    </row>
    <row r="14" s="35" customFormat="1" spans="1:68 16384:16384">
      <c r="A14" s="16">
        <v>11</v>
      </c>
      <c r="B14" s="16" t="s">
        <v>60</v>
      </c>
      <c r="C14" s="17" t="s">
        <v>400</v>
      </c>
      <c r="D14" s="18" t="s">
        <v>21</v>
      </c>
      <c r="E14" s="81" t="s">
        <v>401</v>
      </c>
      <c r="F14" s="17">
        <f t="shared" si="0"/>
        <v>19991211</v>
      </c>
      <c r="G14" s="20" t="s">
        <v>74</v>
      </c>
      <c r="H14" s="18" t="s">
        <v>64</v>
      </c>
      <c r="I14" s="18"/>
      <c r="J14" s="21"/>
      <c r="K14" s="21"/>
      <c r="L14" s="18" t="s">
        <v>88</v>
      </c>
      <c r="M14" s="18" t="s">
        <v>461</v>
      </c>
      <c r="N14" s="18" t="s">
        <v>66</v>
      </c>
      <c r="O14" s="78" t="s">
        <v>67</v>
      </c>
      <c r="P14" s="17">
        <v>20220330</v>
      </c>
      <c r="Q14" s="17">
        <v>18163511885</v>
      </c>
      <c r="R14" s="18"/>
      <c r="S14" s="18" t="s">
        <v>68</v>
      </c>
      <c r="T14" s="18"/>
      <c r="U14" s="18"/>
      <c r="V14" s="18" t="s">
        <v>69</v>
      </c>
      <c r="W14" s="18"/>
      <c r="X14" s="18"/>
      <c r="Y14" s="18"/>
      <c r="Z14" s="18"/>
      <c r="AA14" s="18"/>
      <c r="AB14" s="18"/>
      <c r="AC14" s="18"/>
      <c r="AD14" s="18"/>
      <c r="AE14" s="18"/>
      <c r="AF14" s="23"/>
      <c r="AG14" s="23"/>
      <c r="AH14" s="23"/>
      <c r="AI14" s="23"/>
      <c r="AJ14" s="23"/>
      <c r="AK14" s="23"/>
    </row>
    <row r="15" s="35" customFormat="1" spans="1:68 16384:16384">
      <c r="A15" s="16">
        <v>12</v>
      </c>
      <c r="B15" s="16" t="s">
        <v>60</v>
      </c>
      <c r="C15" s="17" t="s">
        <v>403</v>
      </c>
      <c r="D15" s="18" t="s">
        <v>21</v>
      </c>
      <c r="E15" s="17" t="s">
        <v>404</v>
      </c>
      <c r="F15" s="17">
        <f t="shared" si="0"/>
        <v>20000919</v>
      </c>
      <c r="G15" s="20" t="s">
        <v>63</v>
      </c>
      <c r="H15" s="18" t="s">
        <v>64</v>
      </c>
      <c r="I15" s="18"/>
      <c r="J15" s="21"/>
      <c r="K15" s="21"/>
      <c r="L15" s="18" t="s">
        <v>88</v>
      </c>
      <c r="M15" s="18" t="s">
        <v>461</v>
      </c>
      <c r="N15" s="18" t="s">
        <v>66</v>
      </c>
      <c r="O15" s="78" t="s">
        <v>67</v>
      </c>
      <c r="P15" s="17">
        <v>20211220</v>
      </c>
      <c r="Q15" s="17">
        <v>17039815666</v>
      </c>
      <c r="R15" s="18"/>
      <c r="S15" s="18" t="s">
        <v>68</v>
      </c>
      <c r="T15" s="18"/>
      <c r="U15" s="18"/>
      <c r="V15" s="18" t="s">
        <v>69</v>
      </c>
      <c r="W15" s="18"/>
      <c r="X15" s="18"/>
      <c r="Y15" s="18"/>
      <c r="Z15" s="18"/>
      <c r="AA15" s="18"/>
      <c r="AB15" s="18"/>
      <c r="AC15" s="18"/>
      <c r="AD15" s="18"/>
      <c r="AE15" s="18"/>
      <c r="AF15" s="23"/>
      <c r="AG15" s="23"/>
      <c r="AH15" s="23"/>
      <c r="AI15" s="23"/>
      <c r="AJ15" s="23"/>
      <c r="AK15" s="23"/>
    </row>
    <row r="16" s="4" customFormat="1" spans="1:68 16384:16384">
      <c r="A16" s="16">
        <v>13</v>
      </c>
      <c r="B16" s="16" t="s">
        <v>60</v>
      </c>
      <c r="C16" s="17" t="s">
        <v>405</v>
      </c>
      <c r="D16" s="18" t="s">
        <v>21</v>
      </c>
      <c r="E16" s="81" t="s">
        <v>406</v>
      </c>
      <c r="F16" s="17">
        <f t="shared" si="0"/>
        <v>19841008</v>
      </c>
      <c r="G16" s="20" t="s">
        <v>63</v>
      </c>
      <c r="H16" s="18" t="s">
        <v>64</v>
      </c>
      <c r="I16" s="25"/>
      <c r="J16" s="25"/>
      <c r="K16" s="25"/>
      <c r="L16" s="18" t="s">
        <v>88</v>
      </c>
      <c r="M16" s="18" t="s">
        <v>461</v>
      </c>
      <c r="N16" s="18" t="s">
        <v>66</v>
      </c>
      <c r="O16" s="78" t="s">
        <v>67</v>
      </c>
      <c r="P16" s="17">
        <v>20220307</v>
      </c>
      <c r="Q16" s="17" t="s">
        <v>407</v>
      </c>
      <c r="R16" s="26"/>
      <c r="S16" s="18" t="s">
        <v>68</v>
      </c>
      <c r="T16" s="26"/>
      <c r="U16" s="26"/>
      <c r="V16" s="18" t="s">
        <v>69</v>
      </c>
      <c r="W16" s="26"/>
      <c r="X16" s="26"/>
      <c r="Y16" s="26"/>
      <c r="Z16" s="26"/>
      <c r="AA16" s="26"/>
      <c r="AB16" s="26"/>
      <c r="AC16" s="26"/>
      <c r="AD16" s="26"/>
      <c r="AE16" s="26"/>
      <c r="AF16" s="27"/>
      <c r="AG16" s="27"/>
      <c r="AH16" s="27"/>
      <c r="AI16" s="27"/>
      <c r="AJ16" s="27"/>
      <c r="AK16" s="27"/>
      <c r="XFD16"/>
    </row>
    <row r="17" s="4" customFormat="1" spans="1:37 16384:16384">
      <c r="A17" s="16">
        <v>14</v>
      </c>
      <c r="B17" s="16" t="s">
        <v>60</v>
      </c>
      <c r="C17" s="17" t="s">
        <v>408</v>
      </c>
      <c r="D17" s="18" t="s">
        <v>21</v>
      </c>
      <c r="E17" s="17" t="s">
        <v>409</v>
      </c>
      <c r="F17" s="17">
        <f t="shared" si="0"/>
        <v>19970710</v>
      </c>
      <c r="G17" s="20" t="s">
        <v>63</v>
      </c>
      <c r="H17" s="18" t="s">
        <v>64</v>
      </c>
      <c r="I17" s="25"/>
      <c r="J17" s="25"/>
      <c r="K17" s="25"/>
      <c r="L17" s="18" t="s">
        <v>88</v>
      </c>
      <c r="M17" s="18" t="s">
        <v>461</v>
      </c>
      <c r="N17" s="18" t="s">
        <v>66</v>
      </c>
      <c r="O17" s="78" t="s">
        <v>67</v>
      </c>
      <c r="P17" s="17">
        <v>20220105</v>
      </c>
      <c r="Q17" s="17">
        <v>15692959674</v>
      </c>
      <c r="R17" s="26"/>
      <c r="S17" s="18" t="s">
        <v>68</v>
      </c>
      <c r="T17" s="26"/>
      <c r="U17" s="26"/>
      <c r="V17" s="18" t="s">
        <v>69</v>
      </c>
      <c r="W17" s="26"/>
      <c r="X17" s="26"/>
      <c r="Y17" s="26"/>
      <c r="Z17" s="26"/>
      <c r="AA17" s="26"/>
      <c r="AB17" s="26"/>
      <c r="AC17" s="26"/>
      <c r="AD17" s="26"/>
      <c r="AE17" s="26"/>
      <c r="AF17" s="27"/>
      <c r="AG17" s="27"/>
      <c r="AH17" s="27"/>
      <c r="AI17" s="27"/>
      <c r="AJ17" s="27"/>
      <c r="AK17" s="27"/>
      <c r="XFD17"/>
    </row>
    <row r="18" s="4" customFormat="1" spans="1:37 16384:16384">
      <c r="A18" s="16">
        <v>15</v>
      </c>
      <c r="B18" s="16" t="s">
        <v>60</v>
      </c>
      <c r="C18" s="17" t="s">
        <v>410</v>
      </c>
      <c r="D18" s="18" t="s">
        <v>21</v>
      </c>
      <c r="E18" s="17" t="s">
        <v>411</v>
      </c>
      <c r="F18" s="17">
        <f t="shared" si="0"/>
        <v>20011125</v>
      </c>
      <c r="G18" s="20" t="s">
        <v>74</v>
      </c>
      <c r="H18" s="18" t="s">
        <v>64</v>
      </c>
      <c r="I18" s="25"/>
      <c r="J18" s="25"/>
      <c r="K18" s="25"/>
      <c r="L18" s="18" t="s">
        <v>88</v>
      </c>
      <c r="M18" s="18" t="s">
        <v>461</v>
      </c>
      <c r="N18" s="18" t="s">
        <v>66</v>
      </c>
      <c r="O18" s="78" t="s">
        <v>67</v>
      </c>
      <c r="P18" s="17">
        <v>20211018</v>
      </c>
      <c r="Q18" s="17" t="s">
        <v>412</v>
      </c>
      <c r="R18" s="26"/>
      <c r="S18" s="18" t="s">
        <v>68</v>
      </c>
      <c r="T18" s="26"/>
      <c r="U18" s="26"/>
      <c r="V18" s="18" t="s">
        <v>69</v>
      </c>
      <c r="W18" s="26"/>
      <c r="X18" s="26"/>
      <c r="Y18" s="26"/>
      <c r="Z18" s="26"/>
      <c r="AA18" s="26"/>
      <c r="AB18" s="26"/>
      <c r="AC18" s="26"/>
      <c r="AD18" s="26"/>
      <c r="AE18" s="26"/>
      <c r="AF18" s="27"/>
      <c r="AG18" s="27"/>
      <c r="AH18" s="27"/>
      <c r="AI18" s="27"/>
      <c r="AJ18" s="27"/>
      <c r="AK18" s="27"/>
      <c r="XFD18"/>
    </row>
    <row r="19" s="4" customFormat="1" spans="1:37 16384:16384">
      <c r="A19" s="16">
        <v>16</v>
      </c>
      <c r="B19" s="16" t="s">
        <v>60</v>
      </c>
      <c r="C19" s="17" t="s">
        <v>413</v>
      </c>
      <c r="D19" s="18" t="s">
        <v>21</v>
      </c>
      <c r="E19" s="17" t="s">
        <v>414</v>
      </c>
      <c r="F19" s="17">
        <f t="shared" si="0"/>
        <v>19971026</v>
      </c>
      <c r="G19" s="20" t="s">
        <v>63</v>
      </c>
      <c r="H19" s="18" t="s">
        <v>64</v>
      </c>
      <c r="I19" s="25"/>
      <c r="J19" s="25"/>
      <c r="K19" s="25"/>
      <c r="L19" s="18" t="s">
        <v>88</v>
      </c>
      <c r="M19" s="18" t="s">
        <v>461</v>
      </c>
      <c r="N19" s="18" t="s">
        <v>66</v>
      </c>
      <c r="O19" s="78" t="s">
        <v>67</v>
      </c>
      <c r="P19" s="17">
        <v>20211101</v>
      </c>
      <c r="Q19" s="17" t="s">
        <v>415</v>
      </c>
      <c r="R19" s="26"/>
      <c r="S19" s="18" t="s">
        <v>68</v>
      </c>
      <c r="T19" s="26"/>
      <c r="U19" s="26"/>
      <c r="V19" s="18" t="s">
        <v>69</v>
      </c>
      <c r="W19" s="26"/>
      <c r="X19" s="26"/>
      <c r="Y19" s="26"/>
      <c r="Z19" s="26"/>
      <c r="AA19" s="26"/>
      <c r="AB19" s="26"/>
      <c r="AC19" s="26"/>
      <c r="AD19" s="26"/>
      <c r="AE19" s="26"/>
      <c r="AF19" s="27"/>
      <c r="AG19" s="27"/>
      <c r="AH19" s="27"/>
      <c r="AI19" s="27"/>
      <c r="AJ19" s="27"/>
      <c r="AK19" s="27"/>
      <c r="XFD19"/>
    </row>
    <row r="20" s="4" customFormat="1" spans="1:37 16384:16384">
      <c r="A20" s="24"/>
      <c r="B20" s="16"/>
      <c r="C20" s="29"/>
      <c r="D20" s="18"/>
      <c r="E20" s="25"/>
      <c r="F20" s="17"/>
      <c r="G20" s="20"/>
      <c r="H20" s="18"/>
      <c r="I20" s="25"/>
      <c r="J20" s="25"/>
      <c r="K20" s="25"/>
      <c r="L20" s="18"/>
      <c r="M20" s="18"/>
      <c r="N20" s="18"/>
      <c r="O20" s="18"/>
      <c r="P20" s="36"/>
      <c r="Q20" s="17"/>
      <c r="R20" s="25"/>
      <c r="S20" s="18"/>
      <c r="T20" s="25"/>
      <c r="U20" s="25"/>
      <c r="V20" s="18"/>
      <c r="W20" s="25"/>
      <c r="X20" s="25"/>
      <c r="Y20" s="25"/>
      <c r="Z20" s="25"/>
      <c r="AA20" s="25"/>
      <c r="AB20" s="25"/>
      <c r="AC20" s="25"/>
      <c r="AD20" s="25"/>
      <c r="AE20" s="30"/>
      <c r="AG20" s="6"/>
      <c r="XFD20"/>
    </row>
    <row r="21" s="4" customFormat="1" spans="1:37 16384:16384">
      <c r="A21" s="24"/>
      <c r="B21" s="16"/>
      <c r="C21" s="29"/>
      <c r="D21" s="18"/>
      <c r="E21" s="25"/>
      <c r="F21" s="17"/>
      <c r="G21" s="20"/>
      <c r="H21" s="18"/>
      <c r="I21" s="25"/>
      <c r="J21" s="25"/>
      <c r="K21" s="25"/>
      <c r="L21" s="18"/>
      <c r="M21" s="18"/>
      <c r="N21" s="18"/>
      <c r="O21" s="18"/>
      <c r="P21" s="36"/>
      <c r="Q21" s="17"/>
      <c r="R21" s="25"/>
      <c r="S21" s="18"/>
      <c r="T21" s="25"/>
      <c r="U21" s="25"/>
      <c r="V21" s="18"/>
      <c r="W21" s="25"/>
      <c r="X21" s="25"/>
      <c r="Y21" s="25"/>
      <c r="Z21" s="25"/>
      <c r="AA21" s="25"/>
      <c r="AB21" s="25"/>
      <c r="AC21" s="25"/>
      <c r="AD21" s="25"/>
      <c r="AE21" s="30"/>
      <c r="AG21" s="6"/>
      <c r="XFD21"/>
    </row>
    <row r="22" s="4" customFormat="1" spans="1:37 16384:16384">
      <c r="A22" s="24"/>
      <c r="B22" s="16"/>
      <c r="C22" s="31"/>
      <c r="D22" s="18"/>
      <c r="E22" s="25"/>
      <c r="F22" s="17"/>
      <c r="G22" s="25"/>
      <c r="H22" s="18"/>
      <c r="I22" s="25"/>
      <c r="J22" s="25"/>
      <c r="K22" s="25"/>
      <c r="L22" s="18"/>
      <c r="M22" s="18"/>
      <c r="N22" s="18"/>
      <c r="O22" s="18"/>
      <c r="P22" s="36"/>
      <c r="Q22" s="17"/>
      <c r="R22" s="25"/>
      <c r="S22" s="18"/>
      <c r="T22" s="25"/>
      <c r="U22" s="25"/>
      <c r="V22" s="18"/>
      <c r="W22" s="25"/>
      <c r="X22" s="25"/>
      <c r="Y22" s="25"/>
      <c r="Z22" s="25"/>
      <c r="AA22" s="25"/>
      <c r="AB22" s="25"/>
      <c r="AC22" s="25"/>
      <c r="AD22" s="25"/>
      <c r="AE22" s="25"/>
      <c r="AG22" s="6"/>
      <c r="XFD22"/>
    </row>
    <row r="23" s="4" customFormat="1" spans="1:37 16384:16384">
      <c r="A23" s="24"/>
      <c r="B23" s="16"/>
      <c r="C23" s="31"/>
      <c r="D23" s="18"/>
      <c r="E23" s="25"/>
      <c r="F23" s="17"/>
      <c r="G23" s="25"/>
      <c r="H23" s="18"/>
      <c r="I23" s="25"/>
      <c r="J23" s="25"/>
      <c r="K23" s="25"/>
      <c r="L23" s="18"/>
      <c r="M23" s="18"/>
      <c r="N23" s="18"/>
      <c r="O23" s="18"/>
      <c r="P23" s="36"/>
      <c r="Q23" s="17"/>
      <c r="R23" s="25"/>
      <c r="S23" s="18"/>
      <c r="T23" s="25"/>
      <c r="U23" s="25"/>
      <c r="V23" s="18"/>
      <c r="W23" s="25"/>
      <c r="X23" s="25"/>
      <c r="Y23" s="25"/>
      <c r="Z23" s="25"/>
      <c r="AA23" s="25"/>
      <c r="AB23" s="25"/>
      <c r="AC23" s="25"/>
      <c r="AD23" s="25"/>
      <c r="AE23" s="25"/>
      <c r="AG23" s="6"/>
      <c r="XFD23"/>
    </row>
    <row r="24" s="4" customFormat="1" spans="1:37 16384:16384">
      <c r="A24" s="24"/>
      <c r="B24" s="24"/>
      <c r="C24" s="31"/>
      <c r="D24" s="31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G24" s="6"/>
      <c r="XFD24"/>
    </row>
    <row r="25" s="4" customFormat="1" spans="1:37 16384:16384">
      <c r="A25" s="24"/>
      <c r="B25" s="24"/>
      <c r="C25" s="31"/>
      <c r="D25" s="31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G25" s="6"/>
      <c r="XFD25"/>
    </row>
    <row r="26" s="4" customFormat="1" spans="1:37 16384:16384">
      <c r="A26" s="24"/>
      <c r="B26" s="24"/>
      <c r="C26" s="31"/>
      <c r="D26" s="31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G26" s="6"/>
      <c r="XFD26"/>
    </row>
    <row r="27" s="4" customFormat="1" spans="1:37 16384:16384">
      <c r="A27" s="24"/>
      <c r="B27" s="24"/>
      <c r="C27" s="31"/>
      <c r="D27" s="31"/>
      <c r="E27" s="25"/>
      <c r="F27" s="25"/>
      <c r="G27" s="25"/>
      <c r="H27" s="25"/>
      <c r="I27" s="25"/>
      <c r="J27" s="25"/>
      <c r="K27" s="25"/>
      <c r="L27" s="25"/>
      <c r="M27" s="25"/>
      <c r="N27" s="36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G27" s="6"/>
      <c r="XFD27"/>
    </row>
    <row r="28" s="4" customFormat="1" spans="1:37 16384:16384">
      <c r="A28" s="24"/>
      <c r="B28" s="24"/>
      <c r="C28" s="31"/>
      <c r="D28" s="31"/>
      <c r="E28" s="25"/>
      <c r="F28" s="25"/>
      <c r="G28" s="25"/>
      <c r="H28" s="25"/>
      <c r="I28" s="25"/>
      <c r="J28" s="25"/>
      <c r="K28" s="25"/>
      <c r="L28" s="25"/>
      <c r="M28" s="25"/>
      <c r="N28" s="36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G28" s="6"/>
      <c r="XFD28"/>
    </row>
    <row r="29" s="4" customFormat="1" spans="1:37 16384:16384">
      <c r="A29" s="24"/>
      <c r="B29" s="24"/>
      <c r="C29" s="31"/>
      <c r="D29" s="31"/>
      <c r="E29" s="25"/>
      <c r="F29" s="25"/>
      <c r="G29" s="25"/>
      <c r="H29" s="25"/>
      <c r="I29" s="25"/>
      <c r="J29" s="25"/>
      <c r="K29" s="25"/>
      <c r="L29" s="25"/>
      <c r="M29" s="25"/>
      <c r="N29" s="36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G29" s="6"/>
      <c r="XFD29"/>
    </row>
    <row r="30" s="4" customFormat="1" spans="1:37 16384:16384">
      <c r="A30" s="24"/>
      <c r="B30" s="24"/>
      <c r="C30" s="31"/>
      <c r="D30" s="31"/>
      <c r="E30" s="25"/>
      <c r="F30" s="25"/>
      <c r="G30" s="25"/>
      <c r="H30" s="25"/>
      <c r="I30" s="25"/>
      <c r="J30" s="25"/>
      <c r="K30" s="25"/>
      <c r="L30" s="25"/>
      <c r="M30" s="25"/>
      <c r="N30" s="36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G30" s="6"/>
      <c r="XFD30"/>
    </row>
    <row r="31" s="4" customFormat="1" spans="1:37 16384:16384">
      <c r="A31" s="24"/>
      <c r="B31" s="24"/>
      <c r="C31" s="31"/>
      <c r="D31" s="31"/>
      <c r="E31" s="25"/>
      <c r="F31" s="25"/>
      <c r="G31" s="25"/>
      <c r="H31" s="25"/>
      <c r="I31" s="25"/>
      <c r="J31" s="25"/>
      <c r="K31" s="25"/>
      <c r="L31" s="25"/>
      <c r="M31" s="25"/>
      <c r="N31" s="36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G31" s="6"/>
      <c r="XFD31"/>
    </row>
    <row r="32" s="4" customFormat="1" spans="1:37 16384:16384">
      <c r="A32" s="24"/>
      <c r="B32" s="31"/>
      <c r="C32" s="31"/>
      <c r="D32" s="31"/>
      <c r="E32" s="25"/>
      <c r="F32" s="25"/>
      <c r="G32" s="25"/>
      <c r="H32" s="25"/>
      <c r="I32" s="25"/>
      <c r="J32" s="25"/>
      <c r="K32" s="25"/>
      <c r="L32" s="25"/>
      <c r="M32" s="25"/>
      <c r="N32" s="36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G32" s="6"/>
      <c r="XFD32"/>
    </row>
    <row r="33" s="4" customFormat="1" spans="1:33 16384:16384">
      <c r="A33" s="31"/>
      <c r="B33" s="31"/>
      <c r="C33" s="31"/>
      <c r="D33" s="31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G33" s="6"/>
      <c r="XFD33"/>
    </row>
    <row r="34" s="4" customFormat="1" spans="1:33 16384:16384">
      <c r="A34" s="31"/>
      <c r="B34" s="31"/>
      <c r="C34" s="31"/>
      <c r="D34" s="31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G34" s="6"/>
      <c r="XFD34"/>
    </row>
    <row r="35" s="4" customFormat="1" spans="1:33 16384:16384">
      <c r="A35" s="31"/>
      <c r="B35" s="31"/>
      <c r="C35" s="31"/>
      <c r="D35" s="31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G35" s="6"/>
      <c r="XFD35"/>
    </row>
    <row r="36" s="4" customFormat="1" spans="1:33 16384:16384">
      <c r="A36" s="31"/>
      <c r="B36" s="31"/>
      <c r="C36" s="31"/>
      <c r="D36" s="31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G36" s="6"/>
      <c r="XFD36"/>
    </row>
    <row r="37" s="4" customFormat="1" spans="1:33 16384:16384">
      <c r="A37" s="31"/>
      <c r="B37" s="31"/>
      <c r="C37" s="31"/>
      <c r="D37" s="31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G37" s="6"/>
      <c r="XFD37"/>
    </row>
    <row r="38" s="4" customFormat="1" spans="1:33 16384:16384">
      <c r="A38" s="31"/>
      <c r="B38" s="31"/>
      <c r="C38" s="31"/>
      <c r="D38" s="31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G38" s="6"/>
      <c r="XFD38"/>
    </row>
    <row r="39" s="4" customFormat="1" spans="1:33 16384:16384">
      <c r="A39" s="31"/>
      <c r="B39" s="31"/>
      <c r="C39" s="31"/>
      <c r="D39" s="31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G39" s="6"/>
      <c r="XFD39"/>
    </row>
    <row r="40" s="4" customFormat="1" spans="1:33 16384:16384">
      <c r="A40" s="31"/>
      <c r="B40" s="31"/>
      <c r="C40" s="31"/>
      <c r="D40" s="31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G40" s="6"/>
      <c r="XFD40"/>
    </row>
    <row r="41" s="4" customFormat="1" spans="1:33 16384:16384">
      <c r="A41" s="31"/>
      <c r="B41" s="31"/>
      <c r="C41" s="31"/>
      <c r="D41" s="31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G41" s="6"/>
      <c r="XFD41"/>
    </row>
    <row r="42" s="4" customFormat="1" spans="1:33 16384:16384">
      <c r="A42" s="31"/>
      <c r="B42" s="31"/>
      <c r="C42" s="31"/>
      <c r="D42" s="31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G42" s="6"/>
      <c r="XFD42"/>
    </row>
    <row r="43" s="4" customFormat="1" spans="1:33 16384:16384">
      <c r="A43" s="31"/>
      <c r="B43" s="31"/>
      <c r="C43" s="31"/>
      <c r="D43" s="31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G43" s="6"/>
      <c r="XFD43"/>
    </row>
    <row r="44" s="4" customFormat="1" spans="1:33 16384:16384">
      <c r="A44" s="31"/>
      <c r="B44" s="31"/>
      <c r="C44" s="31"/>
      <c r="D44" s="31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G44" s="6"/>
      <c r="XFD44"/>
    </row>
    <row r="45" s="4" customFormat="1" spans="1:33 16384:16384">
      <c r="A45" s="31"/>
      <c r="B45" s="31"/>
      <c r="C45" s="31"/>
      <c r="D45" s="31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G45" s="6"/>
      <c r="XFD45"/>
    </row>
    <row r="46" s="4" customFormat="1" spans="1:33 16384:16384">
      <c r="A46" s="31"/>
      <c r="B46" s="31"/>
      <c r="C46" s="31"/>
      <c r="D46" s="31"/>
      <c r="E46" s="33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G46" s="6"/>
      <c r="XFD46"/>
    </row>
    <row r="47" s="4" customFormat="1" spans="1:33 16384:16384">
      <c r="A47" s="31"/>
      <c r="B47" s="31"/>
      <c r="C47" s="31"/>
      <c r="D47" s="31"/>
      <c r="E47" s="33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G47" s="6"/>
      <c r="XFD47"/>
    </row>
    <row r="48" s="4" customFormat="1" spans="1:33 16384:16384">
      <c r="A48" s="31"/>
      <c r="B48" s="31"/>
      <c r="C48" s="31"/>
      <c r="D48" s="31"/>
      <c r="E48" s="33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G48" s="6"/>
      <c r="XFD48"/>
    </row>
    <row r="49" s="4" customFormat="1" spans="1:33 16384:16384">
      <c r="A49" s="31"/>
      <c r="B49" s="31"/>
      <c r="C49" s="31"/>
      <c r="D49" s="31"/>
      <c r="E49" s="33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G49" s="6"/>
      <c r="XFD49"/>
    </row>
  </sheetData>
  <mergeCells count="2">
    <mergeCell ref="A1:E1"/>
    <mergeCell ref="G1:J1"/>
  </mergeCells>
  <dataValidations count="2">
    <dataValidation type="list" allowBlank="1" showInputMessage="1" showErrorMessage="1" sqref="D4:D49 G4:H32">
      <formula1>[7]参数配置!#REF!</formula1>
    </dataValidation>
    <dataValidation type="list" allowBlank="1" showInputMessage="1" showErrorMessage="1" sqref="N3:N26 N33:N1048576">
      <formula1>"1类,2类,3类,4类,5类,6类"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9"/>
  <dimension ref="A1:BP38"/>
  <sheetViews>
    <sheetView workbookViewId="0">
      <selection activeCell="E20" sqref="E20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0.5" style="6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14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3" customFormat="1" spans="1:68">
      <c r="A4" s="16">
        <v>1</v>
      </c>
      <c r="B4" s="16" t="s">
        <v>125</v>
      </c>
      <c r="C4" s="17" t="s">
        <v>347</v>
      </c>
      <c r="D4" s="18" t="s">
        <v>21</v>
      </c>
      <c r="E4" s="19" t="s">
        <v>348</v>
      </c>
      <c r="F4" s="17">
        <f t="shared" ref="F4:F13" si="0">--TEXT(MID(E4,7,8),"00000")</f>
        <v>19980825</v>
      </c>
      <c r="G4" s="20" t="s">
        <v>74</v>
      </c>
      <c r="H4" s="18" t="s">
        <v>64</v>
      </c>
      <c r="I4" s="18"/>
      <c r="J4" s="21"/>
      <c r="K4" s="21"/>
      <c r="L4" s="18" t="s">
        <v>65</v>
      </c>
      <c r="M4" s="22" t="s">
        <v>462</v>
      </c>
      <c r="N4" s="18" t="s">
        <v>66</v>
      </c>
      <c r="O4" s="78" t="s">
        <v>67</v>
      </c>
      <c r="P4" s="17">
        <v>20220406</v>
      </c>
      <c r="Q4" s="17" t="s">
        <v>349</v>
      </c>
      <c r="R4" s="18"/>
      <c r="S4" s="18" t="s">
        <v>68</v>
      </c>
      <c r="T4" s="18"/>
      <c r="U4" s="18"/>
      <c r="V4" s="18" t="s">
        <v>69</v>
      </c>
      <c r="W4" s="18"/>
      <c r="X4" s="18"/>
      <c r="Y4" s="18"/>
      <c r="Z4" s="18"/>
      <c r="AA4" s="18"/>
      <c r="AB4" s="18"/>
      <c r="AC4" s="18"/>
      <c r="AD4" s="18"/>
      <c r="AE4" s="18"/>
      <c r="AF4" s="23"/>
      <c r="AG4" s="23"/>
      <c r="AH4" s="23"/>
      <c r="AI4" s="23"/>
      <c r="AJ4" s="23"/>
      <c r="AK4" s="23"/>
    </row>
    <row r="5" s="4" customFormat="1" spans="1:68">
      <c r="A5" s="24">
        <v>2</v>
      </c>
      <c r="B5" s="16" t="s">
        <v>125</v>
      </c>
      <c r="C5" s="17" t="s">
        <v>350</v>
      </c>
      <c r="D5" s="18" t="s">
        <v>21</v>
      </c>
      <c r="E5" s="19" t="s">
        <v>351</v>
      </c>
      <c r="F5" s="17">
        <f t="shared" si="0"/>
        <v>19950425</v>
      </c>
      <c r="G5" s="20" t="s">
        <v>74</v>
      </c>
      <c r="H5" s="18" t="s">
        <v>64</v>
      </c>
      <c r="I5" s="25"/>
      <c r="J5" s="25"/>
      <c r="K5" s="25"/>
      <c r="L5" s="18" t="s">
        <v>65</v>
      </c>
      <c r="M5" s="22" t="s">
        <v>462</v>
      </c>
      <c r="N5" s="18" t="s">
        <v>66</v>
      </c>
      <c r="O5" s="78" t="s">
        <v>67</v>
      </c>
      <c r="P5" s="17">
        <v>20220406</v>
      </c>
      <c r="Q5" s="17" t="s">
        <v>352</v>
      </c>
      <c r="R5" s="26"/>
      <c r="S5" s="18" t="s">
        <v>68</v>
      </c>
      <c r="T5" s="26"/>
      <c r="U5" s="26"/>
      <c r="V5" s="18" t="s">
        <v>69</v>
      </c>
      <c r="W5" s="26"/>
      <c r="X5" s="26"/>
      <c r="Y5" s="26"/>
      <c r="Z5" s="26"/>
      <c r="AA5" s="26"/>
      <c r="AB5" s="26"/>
      <c r="AC5" s="26"/>
      <c r="AD5" s="26"/>
      <c r="AE5" s="26"/>
      <c r="AF5" s="27"/>
      <c r="AG5" s="27"/>
      <c r="AH5" s="27"/>
      <c r="AI5" s="27"/>
      <c r="AJ5" s="27"/>
      <c r="AK5" s="27"/>
    </row>
    <row r="6" s="4" customFormat="1" spans="1:68">
      <c r="A6" s="24">
        <v>3</v>
      </c>
      <c r="B6" s="16" t="s">
        <v>125</v>
      </c>
      <c r="C6" s="17" t="s">
        <v>353</v>
      </c>
      <c r="D6" s="18" t="s">
        <v>21</v>
      </c>
      <c r="E6" s="19" t="s">
        <v>354</v>
      </c>
      <c r="F6" s="17">
        <f t="shared" si="0"/>
        <v>19991127</v>
      </c>
      <c r="G6" s="20" t="s">
        <v>74</v>
      </c>
      <c r="H6" s="18" t="s">
        <v>64</v>
      </c>
      <c r="I6" s="25"/>
      <c r="J6" s="25"/>
      <c r="K6" s="25"/>
      <c r="L6" s="18" t="s">
        <v>65</v>
      </c>
      <c r="M6" s="22" t="s">
        <v>462</v>
      </c>
      <c r="N6" s="18" t="s">
        <v>66</v>
      </c>
      <c r="O6" s="78" t="s">
        <v>67</v>
      </c>
      <c r="P6" s="17">
        <v>20220406</v>
      </c>
      <c r="Q6" s="17" t="s">
        <v>355</v>
      </c>
      <c r="R6" s="26"/>
      <c r="S6" s="18" t="s">
        <v>68</v>
      </c>
      <c r="T6" s="26"/>
      <c r="U6" s="26"/>
      <c r="V6" s="18" t="s">
        <v>69</v>
      </c>
      <c r="W6" s="26"/>
      <c r="X6" s="26"/>
      <c r="Y6" s="26"/>
      <c r="Z6" s="26"/>
      <c r="AA6" s="26"/>
      <c r="AB6" s="26"/>
      <c r="AC6" s="26"/>
      <c r="AD6" s="26"/>
      <c r="AE6" s="26"/>
      <c r="AF6" s="27"/>
      <c r="AG6" s="27"/>
      <c r="AH6" s="27"/>
      <c r="AI6" s="27"/>
      <c r="AJ6" s="27"/>
      <c r="AK6" s="27"/>
    </row>
    <row r="7" s="4" customFormat="1" spans="1:68">
      <c r="A7" s="16">
        <v>4</v>
      </c>
      <c r="B7" s="16" t="s">
        <v>125</v>
      </c>
      <c r="C7" s="17" t="s">
        <v>356</v>
      </c>
      <c r="D7" s="18" t="s">
        <v>21</v>
      </c>
      <c r="E7" s="19" t="s">
        <v>357</v>
      </c>
      <c r="F7" s="17">
        <f t="shared" si="0"/>
        <v>19961225</v>
      </c>
      <c r="G7" s="20" t="s">
        <v>74</v>
      </c>
      <c r="H7" s="18" t="s">
        <v>64</v>
      </c>
      <c r="I7" s="25"/>
      <c r="J7" s="25"/>
      <c r="K7" s="25"/>
      <c r="L7" s="18" t="s">
        <v>65</v>
      </c>
      <c r="M7" s="22" t="s">
        <v>462</v>
      </c>
      <c r="N7" s="18" t="s">
        <v>66</v>
      </c>
      <c r="O7" s="78" t="s">
        <v>67</v>
      </c>
      <c r="P7" s="17">
        <v>20220406</v>
      </c>
      <c r="Q7" s="17" t="s">
        <v>358</v>
      </c>
      <c r="R7" s="26"/>
      <c r="S7" s="18" t="s">
        <v>68</v>
      </c>
      <c r="T7" s="26"/>
      <c r="U7" s="26"/>
      <c r="V7" s="18" t="s">
        <v>69</v>
      </c>
      <c r="W7" s="26"/>
      <c r="X7" s="26"/>
      <c r="Y7" s="26"/>
      <c r="Z7" s="26"/>
      <c r="AA7" s="26"/>
      <c r="AB7" s="26"/>
      <c r="AC7" s="26"/>
      <c r="AD7" s="26"/>
      <c r="AE7" s="26"/>
      <c r="AF7" s="27"/>
      <c r="AG7" s="27"/>
      <c r="AH7" s="27"/>
      <c r="AI7" s="27"/>
      <c r="AJ7" s="27"/>
      <c r="AK7" s="27"/>
    </row>
    <row r="8" s="4" customFormat="1" spans="1:68">
      <c r="A8" s="24">
        <v>5</v>
      </c>
      <c r="B8" s="16" t="s">
        <v>125</v>
      </c>
      <c r="C8" s="17" t="s">
        <v>359</v>
      </c>
      <c r="D8" s="18" t="s">
        <v>21</v>
      </c>
      <c r="E8" s="19" t="s">
        <v>360</v>
      </c>
      <c r="F8" s="17">
        <f t="shared" si="0"/>
        <v>19960126</v>
      </c>
      <c r="G8" s="20" t="s">
        <v>74</v>
      </c>
      <c r="H8" s="18" t="s">
        <v>64</v>
      </c>
      <c r="I8" s="25"/>
      <c r="J8" s="25"/>
      <c r="K8" s="25"/>
      <c r="L8" s="18" t="s">
        <v>65</v>
      </c>
      <c r="M8" s="22" t="s">
        <v>462</v>
      </c>
      <c r="N8" s="18" t="s">
        <v>66</v>
      </c>
      <c r="O8" s="78" t="s">
        <v>67</v>
      </c>
      <c r="P8" s="17">
        <v>20220406</v>
      </c>
      <c r="Q8" s="17" t="s">
        <v>361</v>
      </c>
      <c r="R8" s="26"/>
      <c r="S8" s="18" t="s">
        <v>68</v>
      </c>
      <c r="T8" s="26"/>
      <c r="U8" s="26"/>
      <c r="V8" s="18" t="s">
        <v>69</v>
      </c>
      <c r="W8" s="26"/>
      <c r="X8" s="26"/>
      <c r="Y8" s="26"/>
      <c r="Z8" s="26"/>
      <c r="AA8" s="26"/>
      <c r="AB8" s="26"/>
      <c r="AC8" s="26"/>
      <c r="AD8" s="26"/>
      <c r="AE8" s="26"/>
      <c r="AF8" s="27"/>
      <c r="AG8" s="27"/>
      <c r="AH8" s="27"/>
      <c r="AI8" s="27"/>
      <c r="AJ8" s="27"/>
      <c r="AK8" s="27"/>
    </row>
    <row r="9" s="4" customFormat="1" spans="1:68">
      <c r="A9" s="24">
        <v>6</v>
      </c>
      <c r="B9" s="16" t="s">
        <v>125</v>
      </c>
      <c r="C9" s="17" t="s">
        <v>362</v>
      </c>
      <c r="D9" s="18" t="s">
        <v>21</v>
      </c>
      <c r="E9" s="19" t="s">
        <v>363</v>
      </c>
      <c r="F9" s="17">
        <f t="shared" si="0"/>
        <v>19920918</v>
      </c>
      <c r="G9" s="20" t="s">
        <v>63</v>
      </c>
      <c r="H9" s="18" t="s">
        <v>64</v>
      </c>
      <c r="I9" s="25"/>
      <c r="J9" s="25"/>
      <c r="K9" s="25"/>
      <c r="L9" s="18" t="s">
        <v>65</v>
      </c>
      <c r="M9" s="22" t="s">
        <v>462</v>
      </c>
      <c r="N9" s="18" t="s">
        <v>66</v>
      </c>
      <c r="O9" s="78" t="s">
        <v>67</v>
      </c>
      <c r="P9" s="17">
        <v>20220406</v>
      </c>
      <c r="Q9" s="17" t="s">
        <v>364</v>
      </c>
      <c r="R9" s="25"/>
      <c r="S9" s="18" t="s">
        <v>68</v>
      </c>
      <c r="T9" s="25"/>
      <c r="U9" s="25"/>
      <c r="V9" s="18" t="s">
        <v>69</v>
      </c>
      <c r="W9" s="25"/>
      <c r="X9" s="25"/>
      <c r="Y9" s="25"/>
      <c r="Z9" s="25"/>
      <c r="AA9" s="25"/>
      <c r="AB9" s="25"/>
      <c r="AC9" s="25"/>
      <c r="AD9" s="25"/>
      <c r="AE9" s="30"/>
      <c r="AG9" s="6"/>
    </row>
    <row r="10" s="4" customFormat="1" spans="1:68">
      <c r="A10" s="16">
        <v>7</v>
      </c>
      <c r="B10" s="16" t="s">
        <v>125</v>
      </c>
      <c r="C10" s="17" t="s">
        <v>123</v>
      </c>
      <c r="D10" s="18" t="s">
        <v>21</v>
      </c>
      <c r="E10" s="19" t="s">
        <v>124</v>
      </c>
      <c r="F10" s="17">
        <f t="shared" si="0"/>
        <v>19971230</v>
      </c>
      <c r="G10" s="20" t="s">
        <v>63</v>
      </c>
      <c r="H10" s="18" t="s">
        <v>64</v>
      </c>
      <c r="I10" s="25"/>
      <c r="J10" s="25"/>
      <c r="K10" s="25"/>
      <c r="L10" s="18" t="s">
        <v>65</v>
      </c>
      <c r="M10" s="22" t="s">
        <v>462</v>
      </c>
      <c r="N10" s="18" t="s">
        <v>66</v>
      </c>
      <c r="O10" s="78" t="s">
        <v>67</v>
      </c>
      <c r="P10" s="17">
        <v>20220406</v>
      </c>
      <c r="Q10" s="17" t="s">
        <v>365</v>
      </c>
      <c r="R10" s="25"/>
      <c r="S10" s="18" t="s">
        <v>68</v>
      </c>
      <c r="T10" s="25"/>
      <c r="U10" s="25"/>
      <c r="V10" s="18" t="s">
        <v>69</v>
      </c>
      <c r="W10" s="25"/>
      <c r="X10" s="25"/>
      <c r="Y10" s="25"/>
      <c r="Z10" s="25"/>
      <c r="AA10" s="25"/>
      <c r="AB10" s="25"/>
      <c r="AC10" s="25"/>
      <c r="AD10" s="25"/>
      <c r="AE10" s="30"/>
      <c r="AG10" s="6"/>
    </row>
    <row r="11" s="4" customFormat="1" spans="1:68">
      <c r="A11" s="24">
        <v>8</v>
      </c>
      <c r="B11" s="16" t="s">
        <v>125</v>
      </c>
      <c r="C11" s="17" t="s">
        <v>366</v>
      </c>
      <c r="D11" s="18" t="s">
        <v>21</v>
      </c>
      <c r="E11" s="19" t="s">
        <v>367</v>
      </c>
      <c r="F11" s="17">
        <f t="shared" si="0"/>
        <v>19990811</v>
      </c>
      <c r="G11" s="25" t="s">
        <v>74</v>
      </c>
      <c r="H11" s="18" t="s">
        <v>64</v>
      </c>
      <c r="I11" s="25"/>
      <c r="J11" s="25"/>
      <c r="K11" s="25"/>
      <c r="L11" s="18" t="s">
        <v>65</v>
      </c>
      <c r="M11" s="22" t="s">
        <v>462</v>
      </c>
      <c r="N11" s="18" t="s">
        <v>66</v>
      </c>
      <c r="O11" s="78" t="s">
        <v>67</v>
      </c>
      <c r="P11" s="17">
        <v>20220406</v>
      </c>
      <c r="Q11" s="17" t="s">
        <v>368</v>
      </c>
      <c r="R11" s="25"/>
      <c r="S11" s="18" t="s">
        <v>68</v>
      </c>
      <c r="T11" s="25"/>
      <c r="U11" s="25"/>
      <c r="V11" s="18" t="s">
        <v>69</v>
      </c>
      <c r="W11" s="25"/>
      <c r="X11" s="25"/>
      <c r="Y11" s="25"/>
      <c r="Z11" s="25"/>
      <c r="AA11" s="25"/>
      <c r="AB11" s="25"/>
      <c r="AC11" s="25"/>
      <c r="AD11" s="25"/>
      <c r="AE11" s="25"/>
      <c r="AG11" s="6"/>
    </row>
    <row r="12" s="4" customFormat="1" spans="1:68">
      <c r="A12" s="24">
        <v>9</v>
      </c>
      <c r="B12" s="16" t="s">
        <v>125</v>
      </c>
      <c r="C12" s="17" t="s">
        <v>369</v>
      </c>
      <c r="D12" s="18" t="s">
        <v>21</v>
      </c>
      <c r="E12" s="19" t="s">
        <v>370</v>
      </c>
      <c r="F12" s="17">
        <f t="shared" si="0"/>
        <v>19890920</v>
      </c>
      <c r="G12" s="25" t="s">
        <v>63</v>
      </c>
      <c r="H12" s="18" t="s">
        <v>64</v>
      </c>
      <c r="I12" s="25"/>
      <c r="J12" s="25"/>
      <c r="K12" s="25"/>
      <c r="L12" s="18" t="s">
        <v>65</v>
      </c>
      <c r="M12" s="22" t="s">
        <v>462</v>
      </c>
      <c r="N12" s="18" t="s">
        <v>66</v>
      </c>
      <c r="O12" s="78" t="s">
        <v>67</v>
      </c>
      <c r="P12" s="17">
        <v>20220406</v>
      </c>
      <c r="Q12" s="17" t="s">
        <v>371</v>
      </c>
      <c r="R12" s="25"/>
      <c r="S12" s="18" t="s">
        <v>68</v>
      </c>
      <c r="T12" s="25"/>
      <c r="U12" s="25"/>
      <c r="V12" s="18" t="s">
        <v>69</v>
      </c>
      <c r="W12" s="25"/>
      <c r="X12" s="25"/>
      <c r="Y12" s="25"/>
      <c r="Z12" s="25"/>
      <c r="AA12" s="25"/>
      <c r="AB12" s="25"/>
      <c r="AC12" s="25"/>
      <c r="AD12" s="25"/>
      <c r="AE12" s="25"/>
      <c r="AG12" s="6"/>
    </row>
    <row r="13" s="4" customFormat="1" spans="1:68">
      <c r="A13" s="16">
        <v>10</v>
      </c>
      <c r="B13" s="16" t="s">
        <v>125</v>
      </c>
      <c r="C13" s="17" t="s">
        <v>372</v>
      </c>
      <c r="D13" s="18" t="s">
        <v>21</v>
      </c>
      <c r="E13" s="19" t="s">
        <v>373</v>
      </c>
      <c r="F13" s="17">
        <f t="shared" si="0"/>
        <v>19970119</v>
      </c>
      <c r="G13" s="25" t="s">
        <v>63</v>
      </c>
      <c r="H13" s="18" t="s">
        <v>64</v>
      </c>
      <c r="I13" s="25"/>
      <c r="J13" s="25"/>
      <c r="K13" s="25"/>
      <c r="L13" s="18" t="s">
        <v>65</v>
      </c>
      <c r="M13" s="22" t="s">
        <v>462</v>
      </c>
      <c r="N13" s="18" t="s">
        <v>66</v>
      </c>
      <c r="O13" s="78" t="s">
        <v>67</v>
      </c>
      <c r="P13" s="17">
        <v>20220406</v>
      </c>
      <c r="Q13" s="17">
        <v>18671472520</v>
      </c>
      <c r="R13" s="25"/>
      <c r="S13" s="18" t="s">
        <v>68</v>
      </c>
      <c r="T13" s="25"/>
      <c r="U13" s="25"/>
      <c r="V13" s="18" t="s">
        <v>69</v>
      </c>
      <c r="W13" s="25"/>
      <c r="X13" s="25"/>
      <c r="Y13" s="25"/>
      <c r="Z13" s="25"/>
      <c r="AA13" s="25"/>
      <c r="AB13" s="25"/>
      <c r="AC13" s="25"/>
      <c r="AD13" s="25"/>
      <c r="AE13" s="25"/>
      <c r="AG13" s="6"/>
    </row>
    <row r="14" s="4" customFormat="1" spans="1:68">
      <c r="A14" s="24"/>
      <c r="B14" s="24"/>
      <c r="C14" s="31"/>
      <c r="D14" s="31"/>
      <c r="E14" s="33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G14" s="6"/>
    </row>
    <row r="15" s="4" customFormat="1" spans="1:68">
      <c r="A15" s="24"/>
      <c r="B15" s="24"/>
      <c r="C15" s="31"/>
      <c r="D15" s="31"/>
      <c r="E15" s="33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G15" s="6"/>
    </row>
    <row r="16" s="4" customFormat="1" spans="1:68">
      <c r="A16" s="24"/>
      <c r="B16" s="24"/>
      <c r="C16" s="31"/>
      <c r="D16" s="31"/>
      <c r="E16" s="33"/>
      <c r="F16" s="25"/>
      <c r="G16" s="25"/>
      <c r="H16" s="25"/>
      <c r="I16" s="25"/>
      <c r="J16" s="25"/>
      <c r="K16" s="25"/>
      <c r="L16" s="25"/>
      <c r="M16" s="25"/>
      <c r="N16" s="34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G16" s="6"/>
    </row>
    <row r="17" s="4" customFormat="1" spans="1:33">
      <c r="A17" s="24"/>
      <c r="B17" s="24"/>
      <c r="C17" s="31"/>
      <c r="D17" s="31"/>
      <c r="E17" s="33"/>
      <c r="F17" s="25"/>
      <c r="G17" s="25"/>
      <c r="H17" s="25"/>
      <c r="I17" s="25"/>
      <c r="J17" s="25"/>
      <c r="K17" s="25"/>
      <c r="L17" s="25"/>
      <c r="M17" s="25"/>
      <c r="N17" s="34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G17" s="6"/>
    </row>
    <row r="18" s="4" customFormat="1" spans="1:33">
      <c r="A18" s="24"/>
      <c r="B18" s="24"/>
      <c r="C18" s="31"/>
      <c r="D18" s="31"/>
      <c r="E18" s="33"/>
      <c r="F18" s="25"/>
      <c r="G18" s="25"/>
      <c r="H18" s="25"/>
      <c r="I18" s="25"/>
      <c r="J18" s="25"/>
      <c r="K18" s="25"/>
      <c r="L18" s="25"/>
      <c r="M18" s="25"/>
      <c r="N18" s="34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G18" s="6"/>
    </row>
    <row r="19" s="4" customFormat="1" spans="1:33">
      <c r="A19" s="24"/>
      <c r="B19" s="24"/>
      <c r="C19" s="31"/>
      <c r="D19" s="31"/>
      <c r="E19" s="33"/>
      <c r="F19" s="25"/>
      <c r="G19" s="25"/>
      <c r="H19" s="25"/>
      <c r="I19" s="25"/>
      <c r="J19" s="25"/>
      <c r="K19" s="25"/>
      <c r="L19" s="25"/>
      <c r="M19" s="25"/>
      <c r="N19" s="34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G19" s="6"/>
    </row>
    <row r="20" s="4" customFormat="1" spans="1:33">
      <c r="A20" s="24"/>
      <c r="B20" s="24"/>
      <c r="C20" s="31"/>
      <c r="D20" s="31"/>
      <c r="E20" s="33"/>
      <c r="F20" s="25"/>
      <c r="G20" s="25"/>
      <c r="H20" s="25"/>
      <c r="I20" s="25"/>
      <c r="J20" s="25"/>
      <c r="K20" s="25"/>
      <c r="L20" s="25"/>
      <c r="M20" s="25"/>
      <c r="N20" s="34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G20" s="6"/>
    </row>
    <row r="21" s="4" customFormat="1" spans="1:33">
      <c r="A21" s="24"/>
      <c r="B21" s="31"/>
      <c r="C21" s="31"/>
      <c r="D21" s="31"/>
      <c r="E21" s="33"/>
      <c r="F21" s="25"/>
      <c r="G21" s="25"/>
      <c r="H21" s="25"/>
      <c r="I21" s="25"/>
      <c r="J21" s="25"/>
      <c r="K21" s="25"/>
      <c r="L21" s="25"/>
      <c r="M21" s="25"/>
      <c r="N21" s="34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G21" s="6"/>
    </row>
    <row r="22" s="4" customFormat="1" spans="1:33">
      <c r="A22" s="31"/>
      <c r="B22" s="31"/>
      <c r="C22" s="31"/>
      <c r="D22" s="31"/>
      <c r="E22" s="33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G22" s="6"/>
    </row>
    <row r="23" s="4" customFormat="1" spans="1:33">
      <c r="A23" s="31"/>
      <c r="B23" s="31"/>
      <c r="C23" s="31"/>
      <c r="D23" s="31"/>
      <c r="E23" s="33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G23" s="6"/>
    </row>
    <row r="24" s="4" customFormat="1" spans="1:33">
      <c r="A24" s="31"/>
      <c r="B24" s="31"/>
      <c r="C24" s="31"/>
      <c r="D24" s="31"/>
      <c r="E24" s="33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G24" s="6"/>
    </row>
    <row r="25" s="4" customFormat="1" spans="1:33">
      <c r="A25" s="31"/>
      <c r="B25" s="31"/>
      <c r="C25" s="31"/>
      <c r="D25" s="31"/>
      <c r="E25" s="33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G25" s="6"/>
    </row>
    <row r="26" s="4" customFormat="1" spans="1:33">
      <c r="A26" s="31"/>
      <c r="B26" s="31"/>
      <c r="C26" s="31"/>
      <c r="D26" s="31"/>
      <c r="E26" s="33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G26" s="6"/>
    </row>
    <row r="27" s="4" customFormat="1" spans="1:33">
      <c r="A27" s="31"/>
      <c r="B27" s="31"/>
      <c r="C27" s="31"/>
      <c r="D27" s="31"/>
      <c r="E27" s="33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G27" s="6"/>
    </row>
    <row r="28" s="4" customFormat="1" spans="1:33">
      <c r="A28" s="31"/>
      <c r="B28" s="31"/>
      <c r="C28" s="31"/>
      <c r="D28" s="31"/>
      <c r="E28" s="33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G28" s="6"/>
    </row>
    <row r="29" s="4" customFormat="1" spans="1:33">
      <c r="A29" s="31"/>
      <c r="B29" s="31"/>
      <c r="C29" s="31"/>
      <c r="D29" s="31"/>
      <c r="E29" s="33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G29" s="6"/>
    </row>
    <row r="30" s="4" customFormat="1" spans="1:33">
      <c r="A30" s="31"/>
      <c r="B30" s="31"/>
      <c r="C30" s="31"/>
      <c r="D30" s="31"/>
      <c r="E30" s="33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G30" s="6"/>
    </row>
    <row r="31" s="4" customFormat="1" spans="1:33">
      <c r="A31" s="31"/>
      <c r="B31" s="31"/>
      <c r="C31" s="31"/>
      <c r="D31" s="31"/>
      <c r="E31" s="33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G31" s="6"/>
    </row>
    <row r="32" s="4" customFormat="1" spans="1:33">
      <c r="A32" s="31"/>
      <c r="B32" s="31"/>
      <c r="C32" s="31"/>
      <c r="D32" s="31"/>
      <c r="E32" s="33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G32" s="6"/>
    </row>
    <row r="33" s="4" customFormat="1" spans="1:33">
      <c r="A33" s="31"/>
      <c r="B33" s="31"/>
      <c r="C33" s="31"/>
      <c r="D33" s="31"/>
      <c r="E33" s="33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G33" s="6"/>
    </row>
    <row r="34" s="4" customFormat="1" spans="1:33">
      <c r="A34" s="31"/>
      <c r="B34" s="31"/>
      <c r="C34" s="31"/>
      <c r="D34" s="31"/>
      <c r="E34" s="33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G34" s="6"/>
    </row>
    <row r="35" s="4" customFormat="1" spans="1:33">
      <c r="A35" s="31"/>
      <c r="B35" s="31"/>
      <c r="C35" s="31"/>
      <c r="D35" s="31"/>
      <c r="E35" s="33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G35" s="6"/>
    </row>
    <row r="36" s="4" customFormat="1" spans="1:33">
      <c r="A36" s="31"/>
      <c r="B36" s="31"/>
      <c r="C36" s="31"/>
      <c r="D36" s="31"/>
      <c r="E36" s="33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G36" s="6"/>
    </row>
    <row r="37" s="4" customFormat="1" spans="1:33">
      <c r="A37" s="31"/>
      <c r="B37" s="31"/>
      <c r="C37" s="31"/>
      <c r="D37" s="31"/>
      <c r="E37" s="33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G37" s="6"/>
    </row>
    <row r="38" s="4" customFormat="1" spans="1:33">
      <c r="A38" s="31"/>
      <c r="B38" s="31"/>
      <c r="C38" s="31"/>
      <c r="D38" s="31"/>
      <c r="E38" s="33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G38" s="6"/>
    </row>
  </sheetData>
  <mergeCells count="2">
    <mergeCell ref="A1:E1"/>
    <mergeCell ref="G1:J1"/>
  </mergeCells>
  <dataValidations count="2">
    <dataValidation type="list" allowBlank="1" showInputMessage="1" showErrorMessage="1" sqref="D4:D38 G4:H21">
      <formula1>[5]参数配置!#REF!</formula1>
    </dataValidation>
    <dataValidation type="list" allowBlank="1" showInputMessage="1" showErrorMessage="1" sqref="N3:N15 N22:N1048576">
      <formula1>"1类,2类,3类,4类,5类,6类"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0"/>
  <dimension ref="A1:BP38"/>
  <sheetViews>
    <sheetView workbookViewId="0">
      <selection activeCell="F7" sqref="F7"/>
    </sheetView>
  </sheetViews>
  <sheetFormatPr defaultColWidth="9" defaultRowHeight="17.6"/>
  <cols>
    <col min="1" max="2" width="6.75" style="4" customWidth="1"/>
    <col min="3" max="3" width="10" style="4" customWidth="1"/>
    <col min="4" max="4" width="6.125" style="4" customWidth="1"/>
    <col min="5" max="5" width="18.875" style="5" customWidth="1"/>
    <col min="6" max="6" width="9.375" style="6" customWidth="1"/>
    <col min="7" max="7" width="9.625" style="6" customWidth="1"/>
    <col min="8" max="11" width="8.125" style="6" customWidth="1"/>
    <col min="12" max="12" width="9" style="6" customWidth="1"/>
    <col min="13" max="13" width="15.75" style="6" customWidth="1"/>
    <col min="14" max="14" width="4.5" style="6" customWidth="1"/>
    <col min="15" max="15" width="9.875" style="6" customWidth="1"/>
    <col min="16" max="16" width="10.5" style="6" customWidth="1"/>
    <col min="17" max="17" width="13.375" style="6" customWidth="1"/>
    <col min="18" max="18" width="4.375" style="6" customWidth="1"/>
    <col min="19" max="19" width="7.875" style="6" customWidth="1"/>
    <col min="20" max="20" width="6.75" style="6" customWidth="1"/>
    <col min="21" max="21" width="7.25" style="6" customWidth="1"/>
    <col min="22" max="22" width="4.375" style="6" customWidth="1"/>
    <col min="23" max="23" width="6.875" style="6" customWidth="1"/>
    <col min="24" max="25" width="4.375" style="6" customWidth="1"/>
    <col min="26" max="26" width="2.5" style="6" customWidth="1"/>
    <col min="27" max="27" width="8.125" style="6" customWidth="1"/>
    <col min="28" max="29" width="4.375" style="6" customWidth="1"/>
    <col min="30" max="30" width="6.25" style="6" customWidth="1"/>
    <col min="31" max="31" width="5.125" style="6" customWidth="1"/>
    <col min="32" max="32" width="3.875" style="4" customWidth="1"/>
    <col min="33" max="33" width="9" style="6"/>
    <col min="34" max="16384" width="9" style="4"/>
  </cols>
  <sheetData>
    <row r="1" s="1" customFormat="1" ht="30" customHeight="1" spans="1:68">
      <c r="A1" s="7" t="s">
        <v>29</v>
      </c>
      <c r="B1" s="7"/>
      <c r="C1" s="7"/>
      <c r="D1" s="7"/>
      <c r="E1" s="7"/>
      <c r="F1" s="8"/>
      <c r="G1" s="9" t="s">
        <v>30</v>
      </c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G1" s="10"/>
    </row>
    <row r="2" s="1" customFormat="1" ht="15" customHeight="1" spans="1:68">
      <c r="A2" s="11" t="s">
        <v>2</v>
      </c>
      <c r="B2" s="12"/>
      <c r="C2" s="12"/>
      <c r="D2" s="12"/>
      <c r="E2" s="13"/>
      <c r="F2" s="8"/>
      <c r="G2" s="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G2" s="10"/>
    </row>
    <row r="3" s="2" customFormat="1" ht="39" customHeight="1" spans="1:68">
      <c r="A3" s="14" t="s">
        <v>3</v>
      </c>
      <c r="B3" s="14" t="s">
        <v>31</v>
      </c>
      <c r="C3" s="14" t="s">
        <v>32</v>
      </c>
      <c r="D3" s="14" t="s">
        <v>33</v>
      </c>
      <c r="E3" s="14" t="s">
        <v>34</v>
      </c>
      <c r="F3" s="14" t="s">
        <v>35</v>
      </c>
      <c r="G3" s="14" t="s">
        <v>36</v>
      </c>
      <c r="H3" s="14" t="s">
        <v>37</v>
      </c>
      <c r="I3" s="14" t="s">
        <v>38</v>
      </c>
      <c r="J3" s="14" t="s">
        <v>39</v>
      </c>
      <c r="K3" s="14" t="s">
        <v>40</v>
      </c>
      <c r="L3" s="14" t="s">
        <v>41</v>
      </c>
      <c r="M3" s="14" t="s">
        <v>42</v>
      </c>
      <c r="N3" s="14" t="s">
        <v>13</v>
      </c>
      <c r="O3" s="14" t="s">
        <v>43</v>
      </c>
      <c r="P3" s="14" t="s">
        <v>44</v>
      </c>
      <c r="Q3" s="14" t="s">
        <v>45</v>
      </c>
      <c r="R3" s="14" t="s">
        <v>46</v>
      </c>
      <c r="S3" s="14" t="s">
        <v>47</v>
      </c>
      <c r="T3" s="14" t="s">
        <v>48</v>
      </c>
      <c r="U3" s="14" t="s">
        <v>49</v>
      </c>
      <c r="V3" s="14" t="s">
        <v>50</v>
      </c>
      <c r="W3" s="14" t="s">
        <v>51</v>
      </c>
      <c r="X3" s="14" t="s">
        <v>52</v>
      </c>
      <c r="Y3" s="14" t="s">
        <v>53</v>
      </c>
      <c r="Z3" s="14" t="s">
        <v>54</v>
      </c>
      <c r="AA3" s="14" t="s">
        <v>55</v>
      </c>
      <c r="AB3" s="14" t="s">
        <v>56</v>
      </c>
      <c r="AC3" s="14" t="s">
        <v>57</v>
      </c>
      <c r="AD3" s="14" t="s">
        <v>58</v>
      </c>
      <c r="AE3" s="14" t="s">
        <v>59</v>
      </c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="3" customFormat="1" spans="1:68">
      <c r="A4" s="16">
        <v>1</v>
      </c>
      <c r="B4" s="16" t="s">
        <v>125</v>
      </c>
      <c r="C4" s="17" t="s">
        <v>347</v>
      </c>
      <c r="D4" s="18" t="s">
        <v>21</v>
      </c>
      <c r="E4" s="19" t="s">
        <v>348</v>
      </c>
      <c r="F4" s="17">
        <f t="shared" ref="F4:F13" si="0">--TEXT(MID(E4,7,8),"00000")</f>
        <v>19980825</v>
      </c>
      <c r="G4" s="20" t="s">
        <v>74</v>
      </c>
      <c r="H4" s="18" t="s">
        <v>64</v>
      </c>
      <c r="I4" s="18"/>
      <c r="J4" s="21"/>
      <c r="K4" s="21"/>
      <c r="L4" s="18" t="s">
        <v>65</v>
      </c>
      <c r="M4" s="22" t="s">
        <v>463</v>
      </c>
      <c r="N4" s="18" t="s">
        <v>66</v>
      </c>
      <c r="O4" s="78" t="s">
        <v>67</v>
      </c>
      <c r="P4" s="17">
        <v>20220406</v>
      </c>
      <c r="Q4" s="17" t="s">
        <v>349</v>
      </c>
      <c r="R4" s="18"/>
      <c r="S4" s="18" t="s">
        <v>68</v>
      </c>
      <c r="T4" s="18"/>
      <c r="U4" s="18"/>
      <c r="V4" s="18" t="s">
        <v>69</v>
      </c>
      <c r="W4" s="18"/>
      <c r="X4" s="18"/>
      <c r="Y4" s="18"/>
      <c r="Z4" s="18"/>
      <c r="AA4" s="18"/>
      <c r="AB4" s="18"/>
      <c r="AC4" s="18"/>
      <c r="AD4" s="18"/>
      <c r="AE4" s="18"/>
      <c r="AF4" s="23"/>
      <c r="AG4" s="23"/>
      <c r="AH4" s="23"/>
      <c r="AI4" s="23"/>
      <c r="AJ4" s="23"/>
      <c r="AK4" s="23"/>
    </row>
    <row r="5" s="4" customFormat="1" spans="1:68">
      <c r="A5" s="24">
        <v>4</v>
      </c>
      <c r="B5" s="16" t="s">
        <v>125</v>
      </c>
      <c r="C5" s="17" t="s">
        <v>350</v>
      </c>
      <c r="D5" s="18" t="s">
        <v>21</v>
      </c>
      <c r="E5" s="19" t="s">
        <v>351</v>
      </c>
      <c r="F5" s="17">
        <f t="shared" si="0"/>
        <v>19950425</v>
      </c>
      <c r="G5" s="20" t="s">
        <v>74</v>
      </c>
      <c r="H5" s="18" t="s">
        <v>64</v>
      </c>
      <c r="I5" s="25"/>
      <c r="J5" s="25"/>
      <c r="K5" s="25"/>
      <c r="L5" s="18" t="s">
        <v>65</v>
      </c>
      <c r="M5" s="22" t="s">
        <v>463</v>
      </c>
      <c r="N5" s="18" t="s">
        <v>66</v>
      </c>
      <c r="O5" s="78" t="s">
        <v>67</v>
      </c>
      <c r="P5" s="17">
        <v>20220406</v>
      </c>
      <c r="Q5" s="17" t="s">
        <v>352</v>
      </c>
      <c r="R5" s="26"/>
      <c r="S5" s="18" t="s">
        <v>68</v>
      </c>
      <c r="T5" s="26"/>
      <c r="U5" s="26"/>
      <c r="V5" s="18" t="s">
        <v>69</v>
      </c>
      <c r="W5" s="26"/>
      <c r="X5" s="26"/>
      <c r="Y5" s="26"/>
      <c r="Z5" s="26"/>
      <c r="AA5" s="26"/>
      <c r="AB5" s="26"/>
      <c r="AC5" s="26"/>
      <c r="AD5" s="26"/>
      <c r="AE5" s="26"/>
      <c r="AF5" s="27"/>
      <c r="AG5" s="27"/>
      <c r="AH5" s="27"/>
      <c r="AI5" s="27"/>
      <c r="AJ5" s="27"/>
      <c r="AK5" s="27"/>
    </row>
    <row r="6" s="4" customFormat="1" spans="1:68">
      <c r="A6" s="24">
        <v>5</v>
      </c>
      <c r="B6" s="16" t="s">
        <v>125</v>
      </c>
      <c r="C6" s="28" t="s">
        <v>353</v>
      </c>
      <c r="D6" s="18" t="s">
        <v>21</v>
      </c>
      <c r="E6" s="19" t="s">
        <v>354</v>
      </c>
      <c r="F6" s="17">
        <f t="shared" si="0"/>
        <v>19991127</v>
      </c>
      <c r="G6" s="20" t="s">
        <v>74</v>
      </c>
      <c r="H6" s="18" t="s">
        <v>64</v>
      </c>
      <c r="I6" s="25"/>
      <c r="J6" s="25"/>
      <c r="K6" s="25"/>
      <c r="L6" s="18" t="s">
        <v>65</v>
      </c>
      <c r="M6" s="22" t="s">
        <v>463</v>
      </c>
      <c r="N6" s="18" t="s">
        <v>66</v>
      </c>
      <c r="O6" s="78" t="s">
        <v>67</v>
      </c>
      <c r="P6" s="17">
        <v>20220406</v>
      </c>
      <c r="Q6" s="17" t="s">
        <v>355</v>
      </c>
      <c r="R6" s="26"/>
      <c r="S6" s="18" t="s">
        <v>68</v>
      </c>
      <c r="T6" s="26"/>
      <c r="U6" s="26"/>
      <c r="V6" s="18" t="s">
        <v>69</v>
      </c>
      <c r="W6" s="26"/>
      <c r="X6" s="26"/>
      <c r="Y6" s="26"/>
      <c r="Z6" s="26"/>
      <c r="AA6" s="26"/>
      <c r="AB6" s="26"/>
      <c r="AC6" s="26"/>
      <c r="AD6" s="26"/>
      <c r="AE6" s="26"/>
      <c r="AF6" s="27"/>
      <c r="AG6" s="27"/>
      <c r="AH6" s="27"/>
      <c r="AI6" s="27"/>
      <c r="AJ6" s="27"/>
      <c r="AK6" s="27"/>
    </row>
    <row r="7" s="4" customFormat="1" spans="1:68">
      <c r="A7" s="24">
        <v>6</v>
      </c>
      <c r="B7" s="16" t="s">
        <v>125</v>
      </c>
      <c r="C7" s="29" t="s">
        <v>356</v>
      </c>
      <c r="D7" s="18" t="s">
        <v>21</v>
      </c>
      <c r="E7" s="19" t="s">
        <v>357</v>
      </c>
      <c r="F7" s="17">
        <f t="shared" si="0"/>
        <v>19961225</v>
      </c>
      <c r="G7" s="20" t="s">
        <v>74</v>
      </c>
      <c r="H7" s="18" t="s">
        <v>64</v>
      </c>
      <c r="I7" s="25"/>
      <c r="J7" s="25"/>
      <c r="K7" s="25"/>
      <c r="L7" s="18" t="s">
        <v>65</v>
      </c>
      <c r="M7" s="22" t="s">
        <v>463</v>
      </c>
      <c r="N7" s="18" t="s">
        <v>66</v>
      </c>
      <c r="O7" s="78" t="s">
        <v>67</v>
      </c>
      <c r="P7" s="17">
        <v>20220406</v>
      </c>
      <c r="Q7" s="17" t="s">
        <v>358</v>
      </c>
      <c r="R7" s="26"/>
      <c r="S7" s="18" t="s">
        <v>68</v>
      </c>
      <c r="T7" s="26"/>
      <c r="U7" s="26"/>
      <c r="V7" s="18" t="s">
        <v>69</v>
      </c>
      <c r="W7" s="26"/>
      <c r="X7" s="26"/>
      <c r="Y7" s="26"/>
      <c r="Z7" s="26"/>
      <c r="AA7" s="26"/>
      <c r="AB7" s="26"/>
      <c r="AC7" s="26"/>
      <c r="AD7" s="26"/>
      <c r="AE7" s="26"/>
      <c r="AF7" s="27"/>
      <c r="AG7" s="27"/>
      <c r="AH7" s="27"/>
      <c r="AI7" s="27"/>
      <c r="AJ7" s="27"/>
      <c r="AK7" s="27"/>
    </row>
    <row r="8" s="4" customFormat="1" spans="1:68">
      <c r="A8" s="24">
        <v>7</v>
      </c>
      <c r="B8" s="16" t="s">
        <v>125</v>
      </c>
      <c r="C8" s="29" t="s">
        <v>359</v>
      </c>
      <c r="D8" s="18" t="s">
        <v>21</v>
      </c>
      <c r="E8" s="19" t="s">
        <v>360</v>
      </c>
      <c r="F8" s="17">
        <f t="shared" si="0"/>
        <v>19960126</v>
      </c>
      <c r="G8" s="20" t="s">
        <v>74</v>
      </c>
      <c r="H8" s="18" t="s">
        <v>64</v>
      </c>
      <c r="I8" s="25"/>
      <c r="J8" s="25"/>
      <c r="K8" s="25"/>
      <c r="L8" s="18" t="s">
        <v>65</v>
      </c>
      <c r="M8" s="22" t="s">
        <v>463</v>
      </c>
      <c r="N8" s="18" t="s">
        <v>66</v>
      </c>
      <c r="O8" s="78" t="s">
        <v>67</v>
      </c>
      <c r="P8" s="17">
        <v>20220406</v>
      </c>
      <c r="Q8" s="17" t="s">
        <v>361</v>
      </c>
      <c r="R8" s="26"/>
      <c r="S8" s="18" t="s">
        <v>68</v>
      </c>
      <c r="T8" s="26"/>
      <c r="U8" s="26"/>
      <c r="V8" s="18" t="s">
        <v>69</v>
      </c>
      <c r="W8" s="26"/>
      <c r="X8" s="26"/>
      <c r="Y8" s="26"/>
      <c r="Z8" s="26"/>
      <c r="AA8" s="26"/>
      <c r="AB8" s="26"/>
      <c r="AC8" s="26"/>
      <c r="AD8" s="26"/>
      <c r="AE8" s="26"/>
      <c r="AF8" s="27"/>
      <c r="AG8" s="27"/>
      <c r="AH8" s="27"/>
      <c r="AI8" s="27"/>
      <c r="AJ8" s="27"/>
      <c r="AK8" s="27"/>
    </row>
    <row r="9" s="4" customFormat="1" spans="1:68">
      <c r="A9" s="24">
        <v>8</v>
      </c>
      <c r="B9" s="16" t="s">
        <v>125</v>
      </c>
      <c r="C9" s="29" t="s">
        <v>362</v>
      </c>
      <c r="D9" s="18" t="s">
        <v>21</v>
      </c>
      <c r="E9" s="19" t="s">
        <v>363</v>
      </c>
      <c r="F9" s="17">
        <f t="shared" si="0"/>
        <v>19920918</v>
      </c>
      <c r="G9" s="20" t="s">
        <v>63</v>
      </c>
      <c r="H9" s="18" t="s">
        <v>64</v>
      </c>
      <c r="I9" s="25"/>
      <c r="J9" s="25"/>
      <c r="K9" s="25"/>
      <c r="L9" s="18" t="s">
        <v>65</v>
      </c>
      <c r="M9" s="22" t="s">
        <v>463</v>
      </c>
      <c r="N9" s="18" t="s">
        <v>66</v>
      </c>
      <c r="O9" s="78" t="s">
        <v>67</v>
      </c>
      <c r="P9" s="17">
        <v>20220406</v>
      </c>
      <c r="Q9" s="17" t="s">
        <v>364</v>
      </c>
      <c r="R9" s="25"/>
      <c r="S9" s="18" t="s">
        <v>68</v>
      </c>
      <c r="T9" s="25"/>
      <c r="U9" s="25"/>
      <c r="V9" s="18" t="s">
        <v>69</v>
      </c>
      <c r="W9" s="25"/>
      <c r="X9" s="25"/>
      <c r="Y9" s="25"/>
      <c r="Z9" s="25"/>
      <c r="AA9" s="25"/>
      <c r="AB9" s="25"/>
      <c r="AC9" s="25"/>
      <c r="AD9" s="25"/>
      <c r="AE9" s="30"/>
      <c r="AG9" s="6"/>
    </row>
    <row r="10" s="4" customFormat="1" spans="1:68">
      <c r="A10" s="24">
        <v>9</v>
      </c>
      <c r="B10" s="16" t="s">
        <v>125</v>
      </c>
      <c r="C10" s="29" t="s">
        <v>123</v>
      </c>
      <c r="D10" s="18" t="s">
        <v>21</v>
      </c>
      <c r="E10" s="19" t="s">
        <v>124</v>
      </c>
      <c r="F10" s="17">
        <f t="shared" si="0"/>
        <v>19971230</v>
      </c>
      <c r="G10" s="20" t="s">
        <v>63</v>
      </c>
      <c r="H10" s="18" t="s">
        <v>64</v>
      </c>
      <c r="I10" s="25"/>
      <c r="J10" s="25"/>
      <c r="K10" s="25"/>
      <c r="L10" s="18" t="s">
        <v>65</v>
      </c>
      <c r="M10" s="22" t="s">
        <v>463</v>
      </c>
      <c r="N10" s="18" t="s">
        <v>66</v>
      </c>
      <c r="O10" s="78" t="s">
        <v>67</v>
      </c>
      <c r="P10" s="17">
        <v>20220406</v>
      </c>
      <c r="Q10" s="17" t="s">
        <v>365</v>
      </c>
      <c r="R10" s="25"/>
      <c r="S10" s="18" t="s">
        <v>68</v>
      </c>
      <c r="T10" s="25"/>
      <c r="U10" s="25"/>
      <c r="V10" s="18" t="s">
        <v>69</v>
      </c>
      <c r="W10" s="25"/>
      <c r="X10" s="25"/>
      <c r="Y10" s="25"/>
      <c r="Z10" s="25"/>
      <c r="AA10" s="25"/>
      <c r="AB10" s="25"/>
      <c r="AC10" s="25"/>
      <c r="AD10" s="25"/>
      <c r="AE10" s="30"/>
      <c r="AG10" s="6"/>
    </row>
    <row r="11" s="4" customFormat="1" spans="1:68">
      <c r="A11" s="24">
        <v>10</v>
      </c>
      <c r="B11" s="16" t="s">
        <v>125</v>
      </c>
      <c r="C11" s="31" t="s">
        <v>366</v>
      </c>
      <c r="D11" s="18" t="s">
        <v>21</v>
      </c>
      <c r="E11" s="19" t="s">
        <v>367</v>
      </c>
      <c r="F11" s="17">
        <f t="shared" si="0"/>
        <v>19990811</v>
      </c>
      <c r="G11" s="25" t="s">
        <v>74</v>
      </c>
      <c r="H11" s="18" t="s">
        <v>64</v>
      </c>
      <c r="I11" s="25"/>
      <c r="J11" s="25"/>
      <c r="K11" s="25"/>
      <c r="L11" s="18" t="s">
        <v>65</v>
      </c>
      <c r="M11" s="22" t="s">
        <v>463</v>
      </c>
      <c r="N11" s="18" t="s">
        <v>66</v>
      </c>
      <c r="O11" s="78" t="s">
        <v>67</v>
      </c>
      <c r="P11" s="17">
        <v>20220406</v>
      </c>
      <c r="Q11" s="17" t="s">
        <v>368</v>
      </c>
      <c r="R11" s="25"/>
      <c r="S11" s="18" t="s">
        <v>68</v>
      </c>
      <c r="T11" s="25"/>
      <c r="U11" s="25"/>
      <c r="V11" s="18" t="s">
        <v>69</v>
      </c>
      <c r="W11" s="25"/>
      <c r="X11" s="25"/>
      <c r="Y11" s="25"/>
      <c r="Z11" s="25"/>
      <c r="AA11" s="25"/>
      <c r="AB11" s="25"/>
      <c r="AC11" s="25"/>
      <c r="AD11" s="25"/>
      <c r="AE11" s="25"/>
      <c r="AG11" s="6"/>
    </row>
    <row r="12" s="4" customFormat="1" spans="1:68">
      <c r="A12" s="24">
        <v>11</v>
      </c>
      <c r="B12" s="16" t="s">
        <v>125</v>
      </c>
      <c r="C12" s="31" t="s">
        <v>369</v>
      </c>
      <c r="D12" s="18" t="s">
        <v>21</v>
      </c>
      <c r="E12" s="19" t="s">
        <v>370</v>
      </c>
      <c r="F12" s="17">
        <f t="shared" si="0"/>
        <v>19890920</v>
      </c>
      <c r="G12" s="25" t="s">
        <v>63</v>
      </c>
      <c r="H12" s="18" t="s">
        <v>64</v>
      </c>
      <c r="I12" s="25"/>
      <c r="J12" s="25"/>
      <c r="K12" s="25"/>
      <c r="L12" s="18" t="s">
        <v>65</v>
      </c>
      <c r="M12" s="22" t="s">
        <v>463</v>
      </c>
      <c r="N12" s="18" t="s">
        <v>66</v>
      </c>
      <c r="O12" s="78" t="s">
        <v>67</v>
      </c>
      <c r="P12" s="17">
        <v>20220406</v>
      </c>
      <c r="Q12" s="17" t="s">
        <v>371</v>
      </c>
      <c r="R12" s="25"/>
      <c r="S12" s="18" t="s">
        <v>68</v>
      </c>
      <c r="T12" s="25"/>
      <c r="U12" s="25"/>
      <c r="V12" s="18" t="s">
        <v>69</v>
      </c>
      <c r="W12" s="25"/>
      <c r="X12" s="25"/>
      <c r="Y12" s="25"/>
      <c r="Z12" s="25"/>
      <c r="AA12" s="25"/>
      <c r="AB12" s="25"/>
      <c r="AC12" s="25"/>
      <c r="AD12" s="25"/>
      <c r="AE12" s="25"/>
      <c r="AG12" s="6"/>
    </row>
    <row r="13" s="4" customFormat="1" spans="1:68">
      <c r="A13" s="24">
        <v>12</v>
      </c>
      <c r="B13" s="16" t="s">
        <v>125</v>
      </c>
      <c r="C13" s="32" t="s">
        <v>372</v>
      </c>
      <c r="D13" s="18" t="s">
        <v>21</v>
      </c>
      <c r="E13" s="19" t="s">
        <v>373</v>
      </c>
      <c r="F13" s="17">
        <f t="shared" si="0"/>
        <v>19970119</v>
      </c>
      <c r="G13" s="25" t="s">
        <v>63</v>
      </c>
      <c r="H13" s="18" t="s">
        <v>64</v>
      </c>
      <c r="I13" s="25"/>
      <c r="J13" s="25"/>
      <c r="K13" s="25"/>
      <c r="L13" s="18" t="s">
        <v>65</v>
      </c>
      <c r="M13" s="22" t="s">
        <v>463</v>
      </c>
      <c r="N13" s="18" t="s">
        <v>66</v>
      </c>
      <c r="O13" s="78" t="s">
        <v>67</v>
      </c>
      <c r="P13" s="17">
        <v>20220406</v>
      </c>
      <c r="Q13" s="17">
        <v>18671472520</v>
      </c>
      <c r="R13" s="25"/>
      <c r="S13" s="18" t="s">
        <v>68</v>
      </c>
      <c r="T13" s="25"/>
      <c r="U13" s="25"/>
      <c r="V13" s="18" t="s">
        <v>69</v>
      </c>
      <c r="W13" s="25"/>
      <c r="X13" s="25"/>
      <c r="Y13" s="25"/>
      <c r="Z13" s="25"/>
      <c r="AA13" s="25"/>
      <c r="AB13" s="25"/>
      <c r="AC13" s="25"/>
      <c r="AD13" s="25"/>
      <c r="AE13" s="25"/>
      <c r="AG13" s="6"/>
    </row>
    <row r="14" s="4" customFormat="1" spans="1:68">
      <c r="A14" s="24">
        <v>13</v>
      </c>
      <c r="B14" s="24"/>
      <c r="C14" s="31"/>
      <c r="D14" s="31"/>
      <c r="E14" s="33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G14" s="6"/>
    </row>
    <row r="15" s="4" customFormat="1" spans="1:68">
      <c r="A15" s="24">
        <v>14</v>
      </c>
      <c r="B15" s="24"/>
      <c r="C15" s="31"/>
      <c r="D15" s="31"/>
      <c r="E15" s="33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G15" s="6"/>
    </row>
    <row r="16" s="4" customFormat="1" spans="1:68">
      <c r="A16" s="24">
        <v>15</v>
      </c>
      <c r="B16" s="24"/>
      <c r="C16" s="31"/>
      <c r="D16" s="31"/>
      <c r="E16" s="33"/>
      <c r="F16" s="25"/>
      <c r="G16" s="25"/>
      <c r="H16" s="25"/>
      <c r="I16" s="25"/>
      <c r="J16" s="25"/>
      <c r="K16" s="25"/>
      <c r="L16" s="25"/>
      <c r="M16" s="25"/>
      <c r="N16" s="34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G16" s="6"/>
    </row>
    <row r="17" s="4" customFormat="1" spans="1:33">
      <c r="A17" s="24">
        <v>16</v>
      </c>
      <c r="B17" s="24"/>
      <c r="C17" s="31"/>
      <c r="D17" s="31"/>
      <c r="E17" s="33"/>
      <c r="F17" s="25"/>
      <c r="G17" s="25"/>
      <c r="H17" s="25"/>
      <c r="I17" s="25"/>
      <c r="J17" s="25"/>
      <c r="K17" s="25"/>
      <c r="L17" s="25"/>
      <c r="M17" s="25"/>
      <c r="N17" s="34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G17" s="6"/>
    </row>
    <row r="18" s="4" customFormat="1" spans="1:33">
      <c r="A18" s="24">
        <v>17</v>
      </c>
      <c r="B18" s="24"/>
      <c r="C18" s="31"/>
      <c r="D18" s="31"/>
      <c r="E18" s="33"/>
      <c r="F18" s="25"/>
      <c r="G18" s="25"/>
      <c r="H18" s="25"/>
      <c r="I18" s="25"/>
      <c r="J18" s="25"/>
      <c r="K18" s="25"/>
      <c r="L18" s="25"/>
      <c r="M18" s="25"/>
      <c r="N18" s="34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G18" s="6"/>
    </row>
    <row r="19" s="4" customFormat="1" spans="1:33">
      <c r="A19" s="24">
        <v>18</v>
      </c>
      <c r="B19" s="24"/>
      <c r="C19" s="31"/>
      <c r="D19" s="31"/>
      <c r="E19" s="33"/>
      <c r="F19" s="25"/>
      <c r="G19" s="25"/>
      <c r="H19" s="25"/>
      <c r="I19" s="25"/>
      <c r="J19" s="25"/>
      <c r="K19" s="25"/>
      <c r="L19" s="25"/>
      <c r="M19" s="25"/>
      <c r="N19" s="34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G19" s="6"/>
    </row>
    <row r="20" s="4" customFormat="1" spans="1:33">
      <c r="A20" s="24">
        <v>19</v>
      </c>
      <c r="B20" s="24"/>
      <c r="C20" s="31"/>
      <c r="D20" s="31"/>
      <c r="E20" s="33"/>
      <c r="F20" s="25"/>
      <c r="G20" s="25"/>
      <c r="H20" s="25"/>
      <c r="I20" s="25"/>
      <c r="J20" s="25"/>
      <c r="K20" s="25"/>
      <c r="L20" s="25"/>
      <c r="M20" s="25"/>
      <c r="N20" s="34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G20" s="6"/>
    </row>
    <row r="21" s="4" customFormat="1" spans="1:33">
      <c r="A21" s="24">
        <v>20</v>
      </c>
      <c r="B21" s="31"/>
      <c r="C21" s="31"/>
      <c r="D21" s="31"/>
      <c r="E21" s="33"/>
      <c r="F21" s="25"/>
      <c r="G21" s="25"/>
      <c r="H21" s="25"/>
      <c r="I21" s="25"/>
      <c r="J21" s="25"/>
      <c r="K21" s="25"/>
      <c r="L21" s="25"/>
      <c r="M21" s="25"/>
      <c r="N21" s="34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G21" s="6"/>
    </row>
    <row r="22" s="4" customFormat="1" spans="1:33">
      <c r="A22" s="31"/>
      <c r="B22" s="31"/>
      <c r="C22" s="31"/>
      <c r="D22" s="31"/>
      <c r="E22" s="33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G22" s="6"/>
    </row>
    <row r="23" s="4" customFormat="1" spans="1:33">
      <c r="A23" s="31"/>
      <c r="B23" s="31"/>
      <c r="C23" s="31"/>
      <c r="D23" s="31"/>
      <c r="E23" s="33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G23" s="6"/>
    </row>
    <row r="24" s="4" customFormat="1" spans="1:33">
      <c r="A24" s="31"/>
      <c r="B24" s="31"/>
      <c r="C24" s="31"/>
      <c r="D24" s="31"/>
      <c r="E24" s="33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G24" s="6"/>
    </row>
    <row r="25" s="4" customFormat="1" spans="1:33">
      <c r="A25" s="31"/>
      <c r="B25" s="31"/>
      <c r="C25" s="31"/>
      <c r="D25" s="31"/>
      <c r="E25" s="33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G25" s="6"/>
    </row>
    <row r="26" s="4" customFormat="1" spans="1:33">
      <c r="A26" s="31"/>
      <c r="B26" s="31"/>
      <c r="C26" s="31"/>
      <c r="D26" s="31"/>
      <c r="E26" s="33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G26" s="6"/>
    </row>
    <row r="27" s="4" customFormat="1" spans="1:33">
      <c r="A27" s="31"/>
      <c r="B27" s="31"/>
      <c r="C27" s="31"/>
      <c r="D27" s="31"/>
      <c r="E27" s="33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G27" s="6"/>
    </row>
    <row r="28" s="4" customFormat="1" spans="1:33">
      <c r="A28" s="31"/>
      <c r="B28" s="31"/>
      <c r="C28" s="31"/>
      <c r="D28" s="31"/>
      <c r="E28" s="33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G28" s="6"/>
    </row>
    <row r="29" s="4" customFormat="1" spans="1:33">
      <c r="A29" s="31"/>
      <c r="B29" s="31"/>
      <c r="C29" s="31"/>
      <c r="D29" s="31"/>
      <c r="E29" s="33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G29" s="6"/>
    </row>
    <row r="30" s="4" customFormat="1" spans="1:33">
      <c r="A30" s="31"/>
      <c r="B30" s="31"/>
      <c r="C30" s="31"/>
      <c r="D30" s="31"/>
      <c r="E30" s="33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G30" s="6"/>
    </row>
    <row r="31" s="4" customFormat="1" spans="1:33">
      <c r="A31" s="31"/>
      <c r="B31" s="31"/>
      <c r="C31" s="31"/>
      <c r="D31" s="31"/>
      <c r="E31" s="33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G31" s="6"/>
    </row>
    <row r="32" s="4" customFormat="1" spans="1:33">
      <c r="A32" s="31"/>
      <c r="B32" s="31"/>
      <c r="C32" s="31"/>
      <c r="D32" s="31"/>
      <c r="E32" s="33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G32" s="6"/>
    </row>
    <row r="33" s="4" customFormat="1" spans="1:33">
      <c r="A33" s="31"/>
      <c r="B33" s="31"/>
      <c r="C33" s="31"/>
      <c r="D33" s="31"/>
      <c r="E33" s="33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G33" s="6"/>
    </row>
    <row r="34" s="4" customFormat="1" spans="1:33">
      <c r="A34" s="31"/>
      <c r="B34" s="31"/>
      <c r="C34" s="31"/>
      <c r="D34" s="31"/>
      <c r="E34" s="33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G34" s="6"/>
    </row>
    <row r="35" s="4" customFormat="1" spans="1:33">
      <c r="A35" s="31"/>
      <c r="B35" s="31"/>
      <c r="C35" s="31"/>
      <c r="D35" s="31"/>
      <c r="E35" s="33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G35" s="6"/>
    </row>
    <row r="36" s="4" customFormat="1" spans="1:33">
      <c r="A36" s="31"/>
      <c r="B36" s="31"/>
      <c r="C36" s="31"/>
      <c r="D36" s="31"/>
      <c r="E36" s="33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G36" s="6"/>
    </row>
    <row r="37" s="4" customFormat="1" spans="1:33">
      <c r="A37" s="31"/>
      <c r="B37" s="31"/>
      <c r="C37" s="31"/>
      <c r="D37" s="31"/>
      <c r="E37" s="33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G37" s="6"/>
    </row>
    <row r="38" s="4" customFormat="1" spans="1:33">
      <c r="A38" s="31"/>
      <c r="B38" s="31"/>
      <c r="C38" s="31"/>
      <c r="D38" s="31"/>
      <c r="E38" s="33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G38" s="6"/>
    </row>
  </sheetData>
  <mergeCells count="2">
    <mergeCell ref="A1:E1"/>
    <mergeCell ref="G1:J1"/>
  </mergeCells>
  <dataValidations count="2">
    <dataValidation type="list" allowBlank="1" showInputMessage="1" showErrorMessage="1" sqref="D4:D38 G4:H21">
      <formula1>[6]参数配置!#REF!</formula1>
    </dataValidation>
    <dataValidation type="list" allowBlank="1" showInputMessage="1" showErrorMessage="1" sqref="N3:N15 N22:N1048576">
      <formula1>"1类,2类,3类,4类,5类,6类"</formula1>
    </dataValidation>
  </dataValidations>
  <pageMargins left="0.75" right="0.75" top="1" bottom="1" header="0.5" footer="0.5"/>
  <pageSetup paperSize="9" orientation="portrait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30" master="" otherUserPermission="visible">
    <arrUserId title="区域1_1_2" rangeCreator="" othersAccessPermission="edit"/>
    <arrUserId title="区域1_1_2_1" rangeCreator="" othersAccessPermission="edit"/>
    <arrUserId title="区域1_1_2_2" rangeCreator="" othersAccessPermission="edit"/>
  </rangeList>
  <rangeList sheetStid="28" master="" otherUserPermission="visible"/>
  <rangeList sheetStid="27" master="" otherUserPermission="visible"/>
  <rangeList sheetStid="26" master="" otherUserPermission="visible"/>
  <rangeList sheetStid="25" master="" otherUserPermission="visible"/>
  <rangeList sheetStid="24" master="" otherUserPermission="visible"/>
  <rangeList sheetStid="23" master="" otherUserPermission="visible"/>
  <rangeList sheetStid="22" master="" otherUserPermission="visible"/>
  <rangeList sheetStid="20" master="" otherUserPermission="visible"/>
  <rangeList sheetStid="21" master="" otherUserPermission="visible"/>
  <rangeList sheetStid="19" master="" otherUserPermission="visible"/>
  <rangeList sheetStid="18" master="" otherUserPermission="visible"/>
  <rangeList sheetStid="17" master="" otherUserPermission="visible"/>
  <rangeList sheetStid="16" master="" otherUserPermission="visible"/>
  <rangeList sheetStid="15" master="" otherUserPermission="visible"/>
  <rangeList sheetStid="14" master="" otherUserPermission="visible"/>
  <rangeList sheetStid="10" master="" otherUserPermission="visible"/>
  <rangeList sheetStid="1" master="" otherUserPermission="visible"/>
  <rangeList sheetStid="7" master="" otherUserPermission="visible"/>
  <rangeList sheetStid="13" master="" otherUserPermission="visible"/>
  <rangeList sheetStid="11" master="" otherUserPermission="visible"/>
  <rangeList sheetStid="12" master="" otherUserPermission="visible"/>
  <rangeList sheetStid="8" master="" otherUserPermission="visible"/>
  <rangeList sheetStid="9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新契约+批改</vt:lpstr>
      <vt:lpstr>0628减5</vt:lpstr>
      <vt:lpstr>0624减3</vt:lpstr>
      <vt:lpstr>0622减3</vt:lpstr>
      <vt:lpstr>0620减2</vt:lpstr>
      <vt:lpstr>0617减3</vt:lpstr>
      <vt:lpstr>0616减7</vt:lpstr>
      <vt:lpstr>0609减10</vt:lpstr>
      <vt:lpstr>0530增39</vt:lpstr>
      <vt:lpstr>0530减7（2）</vt:lpstr>
      <vt:lpstr>0526减2 </vt:lpstr>
      <vt:lpstr>0524减1</vt:lpstr>
      <vt:lpstr>0519减2</vt:lpstr>
      <vt:lpstr>0517减4</vt:lpstr>
      <vt:lpstr>0511减3</vt:lpstr>
      <vt:lpstr>0510减9</vt:lpstr>
      <vt:lpstr>0505减23</vt:lpstr>
      <vt:lpstr>0427增23</vt:lpstr>
      <vt:lpstr>0422增21减24</vt:lpstr>
      <vt:lpstr>0420减2</vt:lpstr>
      <vt:lpstr>0418减6</vt:lpstr>
      <vt:lpstr>0411增10减6</vt:lpstr>
      <vt:lpstr>0406增10</vt:lpstr>
      <vt:lpstr>0402增12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cloudgao</dc:creator>
  <cp:lastModifiedBy>吴自龙</cp:lastModifiedBy>
  <dcterms:created xsi:type="dcterms:W3CDTF">2015-02-10T22:18:00Z</dcterms:created>
  <dcterms:modified xsi:type="dcterms:W3CDTF">2026-05-20T16:54:00Z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2052-12.1.25895.25895</vt:lpwstr>
  </property>
  <property fmtid="{D5CDD505-2E9C-101B-9397-08002B2CF9AE}" pid="3" name="ICV">
    <vt:lpwstr>56535E7E596E1E5805340D6A3A4B2915_43</vt:lpwstr>
  </property>
  <property fmtid="{D5CDD505-2E9C-101B-9397-08002B2CF9AE}" pid="4" name="CalculationRule">
    <vt:i4>0</vt:i4>
  </property>
</Properties>
</file>