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5460" activeTab="1"/>
  </bookViews>
  <sheets>
    <sheet name="围产期造血干细胞" sheetId="1" r:id="rId1"/>
    <sheet name="脐带间充质干细胞" sheetId="2" r:id="rId2"/>
  </sheets>
  <definedNames>
    <definedName name="_xlnm._FilterDatabase" localSheetId="0" hidden="1">围产期造血干细胞!$1:$1048576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<sst xmlns="http://schemas.openxmlformats.org/spreadsheetml/2006/main" count="2060" uniqueCount="692">
  <si>
    <t>序号</t>
  </si>
  <si>
    <t>实验室流转编码</t>
  </si>
  <si>
    <t>协议编码</t>
  </si>
  <si>
    <t>母亲姓名</t>
  </si>
  <si>
    <t>造血干细胞检测报告</t>
  </si>
  <si>
    <t>母亲血液检测报告</t>
  </si>
  <si>
    <t>HLA分型</t>
  </si>
  <si>
    <t>储存日期</t>
  </si>
  <si>
    <t>储存年限</t>
  </si>
  <si>
    <t>检测结果评论</t>
  </si>
  <si>
    <t>报告发出日期</t>
  </si>
  <si>
    <t>造血干细胞采集时间</t>
  </si>
  <si>
    <t>运输温度
/℃</t>
  </si>
  <si>
    <t>造血干细胞接收时间</t>
  </si>
  <si>
    <t>处理时间</t>
  </si>
  <si>
    <t>冻存时间</t>
  </si>
  <si>
    <t>造血干细胞重量/g</t>
  </si>
  <si>
    <t>造血干细胞冻存体积/mL</t>
  </si>
  <si>
    <t>有核细胞数TNC/*10E8个</t>
  </si>
  <si>
    <t>CD34+ 细胞计数/*10E6</t>
  </si>
  <si>
    <t>CD34+  CD45dim
细胞计数/*10E5</t>
  </si>
  <si>
    <t>细胞活性/%</t>
  </si>
  <si>
    <t>细菌检测</t>
  </si>
  <si>
    <t>乙型肝炎病毒表面抗原(HBsAg)</t>
  </si>
  <si>
    <t>丙型肝炎病毒抗体(抗HCV)</t>
  </si>
  <si>
    <t>梅毒螺旋体特异性抗体(抗TP)</t>
  </si>
  <si>
    <t>人类免疫缺陷病毒抗体(抗HIV-1/2)</t>
  </si>
  <si>
    <t>巨细胞病毒IgM 抗体 (CMV-IgM)</t>
  </si>
  <si>
    <t>乙型肝炎病毒表面抗原(HBsAg):</t>
  </si>
  <si>
    <t>乙型肝炎病毒核酸(HBV DNA)</t>
  </si>
  <si>
    <t>丙型肝炎病毒核酸(HCV RNA)</t>
  </si>
  <si>
    <t>巨细胞病毒lgM 抗体 (CMV lgM)</t>
  </si>
  <si>
    <t>人类免疫缺陷病毒核酸(1型) (HIV-1RNA)</t>
  </si>
  <si>
    <t>B0000001</t>
  </si>
  <si>
    <t>ZKZX3400</t>
  </si>
  <si>
    <t>王晴晴</t>
  </si>
  <si>
    <t>2025年9月7日13时45分</t>
  </si>
  <si>
    <t>2025.9.8 9:00</t>
  </si>
  <si>
    <t>2025.9.8 9:30</t>
  </si>
  <si>
    <t>2025.9.8 11:57</t>
  </si>
  <si>
    <t>/</t>
  </si>
  <si>
    <t>B0000002</t>
  </si>
  <si>
    <t>ZKZX34000852</t>
  </si>
  <si>
    <t>高居巧</t>
  </si>
  <si>
    <t>2025年9月7日15时36分</t>
  </si>
  <si>
    <t>阴</t>
  </si>
  <si>
    <t>A 02:06/24:02
B 07:02(M)/57:01(T)
C 06:02/07:02
DRB1 13:01/15:01
DQB1 06:02/06:03</t>
  </si>
  <si>
    <t>合格</t>
  </si>
  <si>
    <t>B0000003</t>
  </si>
  <si>
    <t>ZKZX34000850</t>
  </si>
  <si>
    <t>徐嫣然</t>
  </si>
  <si>
    <t>2025年9月8日15时41分</t>
  </si>
  <si>
    <t>2025.9.9 9:16</t>
  </si>
  <si>
    <t>2025.9.9 14:20</t>
  </si>
  <si>
    <t>2025.9.9 16:40</t>
  </si>
  <si>
    <t>A 02:01/03:01
B 35:01(T)/52:01(T)
C 04:01/12:02
DRB1 01:01/15:02
DQB1 05:01/06:01</t>
  </si>
  <si>
    <t>B0000004</t>
  </si>
  <si>
    <t>ZKZX34000849</t>
  </si>
  <si>
    <t>郭梦朵</t>
  </si>
  <si>
    <t>2025年9月15日08时51分</t>
  </si>
  <si>
    <t>2025.9.15 13:01</t>
  </si>
  <si>
    <t>2025.9.15 14:00</t>
  </si>
  <si>
    <t>2025.9.15 16:30</t>
  </si>
  <si>
    <t>A 02:01/32:01
B 44:02(T)/67:01(M)
C 05:01/07:02
DRB1 01:01/12:02
DQB1 03:01/05:01</t>
  </si>
  <si>
    <t>B0000005</t>
  </si>
  <si>
    <t>ZKZX34000859</t>
  </si>
  <si>
    <t>魏星月</t>
  </si>
  <si>
    <t>2025年9月18日16时10分</t>
  </si>
  <si>
    <t>2025.9.19 9:10</t>
  </si>
  <si>
    <t>2025.9.19 9:30</t>
  </si>
  <si>
    <t>2025.9.19 12:00</t>
  </si>
  <si>
    <t>B0000006</t>
  </si>
  <si>
    <t>ZKZX34000858</t>
  </si>
  <si>
    <t>相晓燕</t>
  </si>
  <si>
    <t>2025年9月21日16时21分</t>
  </si>
  <si>
    <t>2025.9.22 8:50</t>
  </si>
  <si>
    <t>2025.9.22 9:00</t>
  </si>
  <si>
    <t>2025.9.22 11:30</t>
  </si>
  <si>
    <t>A 02:01/26:01
B 27:05(T)/40:01(T)
C 02:02/03:04
DRB1 04:04/09:01
DQB1 03:02/03:03</t>
  </si>
  <si>
    <t>B0000007</t>
  </si>
  <si>
    <t>ZKZX34000839</t>
  </si>
  <si>
    <t>邵悦</t>
  </si>
  <si>
    <t>2025年9月27日12时56分</t>
  </si>
  <si>
    <t>2025.9.28 12:07</t>
  </si>
  <si>
    <t>2025.9.28 14:01</t>
  </si>
  <si>
    <t>2025.9.28 16:50</t>
  </si>
  <si>
    <t>B0000008</t>
  </si>
  <si>
    <t>ZKZX34000854</t>
  </si>
  <si>
    <t>尹璐</t>
  </si>
  <si>
    <t>2025年10月10日18时30分</t>
  </si>
  <si>
    <t>2025.10.11 14:10</t>
  </si>
  <si>
    <t>2025.10.11 16:38</t>
  </si>
  <si>
    <t>A 11:01/33:03
B 15:01(T)/58:01(T)
C 03:02/04:01
DRB1 03:01/15:01
DQB1 02:01/06:02</t>
  </si>
  <si>
    <t>B0000009</t>
  </si>
  <si>
    <t>ZKZX34000830</t>
  </si>
  <si>
    <t>周盼盼</t>
  </si>
  <si>
    <t>2025年10月12日11时13分</t>
  </si>
  <si>
    <t>2025.10.13 9:20</t>
  </si>
  <si>
    <t>2025.10.13</t>
  </si>
  <si>
    <t>A 02:01/02:01
B 15:18(T)/81:02(M)
C 07:04/08:22
DRB1 14:03/15:01
DQB1 03:01/06:02</t>
  </si>
  <si>
    <t>B0000010</t>
  </si>
  <si>
    <t>ZKZX34000838</t>
  </si>
  <si>
    <t>董丽娟</t>
  </si>
  <si>
    <t>2025年10月12日18时08分</t>
  </si>
  <si>
    <t>2025.10.13 11:10</t>
  </si>
  <si>
    <t>A 02:03/24:02
B 38:02(M)/40:01(T)
C 04:82/07:02
DRB1 04:03/08:02
DQB1 03:02/04:02</t>
  </si>
  <si>
    <t>B0000011</t>
  </si>
  <si>
    <t>ZKZX34000840</t>
  </si>
  <si>
    <t>郑慧敏</t>
  </si>
  <si>
    <t>2025年10月15日10时09分</t>
  </si>
  <si>
    <t>2025.10.15 15:40</t>
  </si>
  <si>
    <t>2025.10.15 16:00</t>
  </si>
  <si>
    <t>A 03:01/24:02
B 18:01(T)/55:02(T)
C 01:02/07:02
DRB1 07:01/14:05
DQB1 02:02/05:03</t>
  </si>
  <si>
    <t>B0000012</t>
  </si>
  <si>
    <t>ZKZX34000848</t>
  </si>
  <si>
    <t>马晓艳</t>
  </si>
  <si>
    <t>2025年10月16日16时41分</t>
  </si>
  <si>
    <t>2025年10月17日13时33分</t>
  </si>
  <si>
    <t>2025.10.17 14:03</t>
  </si>
  <si>
    <t>2025.10.17 16:33</t>
  </si>
  <si>
    <t>B0000013</t>
  </si>
  <si>
    <t>ZKZX34000855</t>
  </si>
  <si>
    <t>桂仪</t>
  </si>
  <si>
    <t>2025年10月20日16时06分</t>
  </si>
  <si>
    <t>2025年10月21日10:30</t>
  </si>
  <si>
    <t>2025年10月21日14:00</t>
  </si>
  <si>
    <t>2025.10.21 16：30</t>
  </si>
  <si>
    <t>A 03:01/24:02
B 18:01(T)/55:02(T)
C 01:02/07:02
DRB1 07:01/14:05
DQB1 02:02/05:03</t>
  </si>
  <si>
    <t>B0000014</t>
  </si>
  <si>
    <t>ZKZX34000846</t>
  </si>
  <si>
    <t>马子怡</t>
  </si>
  <si>
    <t>2025年10月29日10时47分</t>
  </si>
  <si>
    <t>2025年10月30日10时12分</t>
  </si>
  <si>
    <t>2025年10月30日13时50分</t>
  </si>
  <si>
    <t>2025.10.30 16：50</t>
  </si>
  <si>
    <t>A 02:01/11:01
B 15:01(T)/40:06(T)
C 01:02/03:04
DRB1 09:01/12:01:01G
DQB1 03:01/03:03</t>
  </si>
  <si>
    <t>B0000015</t>
  </si>
  <si>
    <t>ZKZX34000868</t>
  </si>
  <si>
    <t>李美芳</t>
  </si>
  <si>
    <t>2025年11月1日10时17分</t>
  </si>
  <si>
    <t>2025.11.1  16：30</t>
  </si>
  <si>
    <t>2025.11.1  17：00</t>
  </si>
  <si>
    <t>2025.11.1 18：30</t>
  </si>
  <si>
    <t>A 02:01/31:01
B 27:05(T)/40:01(T)
C 02:02/07:02
DRB1 04:05/10:01
DQB1 04:01/05:01</t>
  </si>
  <si>
    <t>B0000016</t>
  </si>
  <si>
    <t>ZKZX34000842</t>
  </si>
  <si>
    <t>邓诗婷</t>
  </si>
  <si>
    <t>2025年11月1日11时57分</t>
  </si>
  <si>
    <t>2025.11.2  9：00</t>
  </si>
  <si>
    <t>2025.11.2  9：30</t>
  </si>
  <si>
    <t>2025.11.2  11：30</t>
  </si>
  <si>
    <t>A 02:01/02:07
B 07:02(M)/40:03(T)
C 03:04/07:02
DRB1 08:02/14:54
DQB1 04:02/05:03</t>
  </si>
  <si>
    <t>B0000017</t>
  </si>
  <si>
    <t>ZKZX34000841</t>
  </si>
  <si>
    <t>杨薇薇</t>
  </si>
  <si>
    <t>2025年11月11日17时50分</t>
  </si>
  <si>
    <t>2025年11月12日10时07分</t>
  </si>
  <si>
    <t>2025.11.12 14:30</t>
  </si>
  <si>
    <t>2025.11.12  17：20</t>
  </si>
  <si>
    <t>阳</t>
  </si>
  <si>
    <t>B0000018</t>
  </si>
  <si>
    <t>ZKZX34000871</t>
  </si>
  <si>
    <t>时斯宇</t>
  </si>
  <si>
    <t>2025年11月18日16时10分</t>
  </si>
  <si>
    <t>2025.11.19 11：00</t>
  </si>
  <si>
    <t>2025.11.19 14：00</t>
  </si>
  <si>
    <t>2025.11.19 17：20</t>
  </si>
  <si>
    <t>A 02:01/29:01
B 07:02(M)/35:03(T)
C 04:01/07:02
DRB1 12:02/15:01
DQB1 03:01/06:02</t>
  </si>
  <si>
    <t>B0000019</t>
  </si>
  <si>
    <t>ZKZX34000856</t>
  </si>
  <si>
    <t>席三改</t>
  </si>
  <si>
    <t>2025年11月19日08时53分</t>
  </si>
  <si>
    <t>2025.11.19 13：00</t>
  </si>
  <si>
    <t>A 30:01/33:03
B 35:03(T)/51:01(T)
C 04:01/14:02
DRB1 11:01/13:02
DQB1 03:01/06:04</t>
  </si>
  <si>
    <t>B0000020</t>
  </si>
  <si>
    <t>ZKQD34000831</t>
  </si>
  <si>
    <t>张连英</t>
  </si>
  <si>
    <t>2025.12.2 14:03</t>
  </si>
  <si>
    <t>2025.12.3 10:40</t>
  </si>
  <si>
    <t>2025.12.3 14:37</t>
  </si>
  <si>
    <t>2025.12.3 16:30</t>
  </si>
  <si>
    <t>A 11:01/30:01
B 13:02(T)/15:02(T)
C 06:02/08:01
DRB1 07:01/13:12
DQB1 02:02/03:01</t>
  </si>
  <si>
    <t>B0000021</t>
  </si>
  <si>
    <t>ZKZX34000860</t>
  </si>
  <si>
    <t>左燕丽</t>
  </si>
  <si>
    <t>2025.12.2 14:30</t>
  </si>
  <si>
    <t>2025.12.3 10:45</t>
  </si>
  <si>
    <t>A 11:01/30:01
B 48:01(M)/51:01(T)
C 08:22/14:02
DRB1 08:03/12:02
DQB1 03:01/06:01</t>
  </si>
  <si>
    <t>B0000022</t>
  </si>
  <si>
    <t>ZKZX34000896</t>
  </si>
  <si>
    <t>毛静静</t>
  </si>
  <si>
    <t>2025.12.4 17:41</t>
  </si>
  <si>
    <t>2025.12.04 18:56</t>
  </si>
  <si>
    <t>2025.12.5 10:30</t>
  </si>
  <si>
    <t>2025.12.5 12:30</t>
  </si>
  <si>
    <t>A 02:05/33:03
B 50:01(T)/54:01(T)
C 01:02/06:02
DRB1 04:05/07:01
DQB1 02:02/04:01</t>
  </si>
  <si>
    <t>B0000023</t>
  </si>
  <si>
    <t>ZKZX34000874</t>
  </si>
  <si>
    <t>龚杰敏</t>
  </si>
  <si>
    <t>2025.12.7 09:47</t>
  </si>
  <si>
    <t>2025.12.8 09:20</t>
  </si>
  <si>
    <t>2025.12.8 15:00</t>
  </si>
  <si>
    <t>2025.12.8 17:00</t>
  </si>
  <si>
    <t>A 11:01/24:02
B 40:06(T)/52:01(T)
C 08:01/12:02
DRB1 09:01/15:02
DQB1 03:03/06:01</t>
  </si>
  <si>
    <t>B0000024</t>
  </si>
  <si>
    <t>ZKZX34000872</t>
  </si>
  <si>
    <t>刘亚梅</t>
  </si>
  <si>
    <t>2025.12.7 11:00</t>
  </si>
  <si>
    <t>2025.12.8 09:22</t>
  </si>
  <si>
    <t>2025.12.8 15:10</t>
  </si>
  <si>
    <t>2025.12.8 17:10</t>
  </si>
  <si>
    <t>A 11:02/24:02
B 27:04(T)/51:01(T)
C 12:02/14:02
DRB1 12:02/16:02
DQB1 03:01/05:02</t>
  </si>
  <si>
    <t>B0000025</t>
  </si>
  <si>
    <t>ZKZX34000851</t>
  </si>
  <si>
    <t>付慧茹</t>
  </si>
  <si>
    <t>2025.12.8 08:52</t>
  </si>
  <si>
    <t>2025.12.8 14:10</t>
  </si>
  <si>
    <t>2025.12.8 15:20</t>
  </si>
  <si>
    <t>2025.12.8 17:20</t>
  </si>
  <si>
    <t>A 11:02/31:01
B 27:04(T)/40:02(T)
C 03:04/12:02
DRB1 04:03/12:02
DQB1 03:01/03:02</t>
  </si>
  <si>
    <t>B0000026</t>
  </si>
  <si>
    <t>ZKZX34000882</t>
  </si>
  <si>
    <t>李辰</t>
  </si>
  <si>
    <t>2025.12.11 09:17</t>
  </si>
  <si>
    <t>2025.12.11 14:40</t>
  </si>
  <si>
    <t>2025.12.11 15:00</t>
  </si>
  <si>
    <t>2025.12.11 17:00</t>
  </si>
  <si>
    <t>A 02:01/24:02
B 46:01(T)/51:02(T)
C 01:02/15:02
DRB1 08:03/08:03
DQB1 06:01/06:01</t>
  </si>
  <si>
    <t>B0000027</t>
  </si>
  <si>
    <t>ZKZX34000843</t>
  </si>
  <si>
    <t>尹菱惜</t>
  </si>
  <si>
    <t>2025.12.14 20:38</t>
  </si>
  <si>
    <t>2025.12.15 13:30</t>
  </si>
  <si>
    <t>2025.12.15 14:30</t>
  </si>
  <si>
    <t>2025.12.15 16:30</t>
  </si>
  <si>
    <t>A 02:53N/11:01
B 38:02(M)/40:02(T)
C 03:03/07:02
DRB1 12:02/14:05
DQB1 03:01/05:03</t>
  </si>
  <si>
    <t>B0000028</t>
  </si>
  <si>
    <t>ZKZX34000853</t>
  </si>
  <si>
    <t>邓真</t>
  </si>
  <si>
    <t>2025.12.15 10:15</t>
  </si>
  <si>
    <t>2025.12.16 16:00</t>
  </si>
  <si>
    <t>2025.12.16 18:00</t>
  </si>
  <si>
    <t>A 30:01/33:03
B 13:02(T)/58:01(T)
C 03:02/06:02
DRB1 08:03/13:02
DQB1 06:01/06:09</t>
  </si>
  <si>
    <t>B0000029</t>
  </si>
  <si>
    <t>ZKZX34000831</t>
  </si>
  <si>
    <t>张肖晴</t>
  </si>
  <si>
    <t>2025.12.15 15:24</t>
  </si>
  <si>
    <t>2025.12.15 14:02</t>
  </si>
  <si>
    <t>A 24:02/33:03
B 48:01(M)/58:01(T)
C 03:02/08:01
DRB1 04:05/09:01
DQB1 03:03/04:01</t>
  </si>
  <si>
    <t>B0000030</t>
  </si>
  <si>
    <t>ZKZX34000886</t>
  </si>
  <si>
    <t>马庆敏</t>
  </si>
  <si>
    <t>2025.12.16 09:51</t>
  </si>
  <si>
    <t>A 33:03/68:01
B 15:01(T)/51:01(T)
C 04:01/16:02
DRB1 04:06/09:01
DQB1 03:02/03:03</t>
  </si>
  <si>
    <t>B0000031</t>
  </si>
  <si>
    <t>ZKZX34000847</t>
  </si>
  <si>
    <t>梁雨晴</t>
  </si>
  <si>
    <t>2025.12.19 13:20</t>
  </si>
  <si>
    <t>2025.12.20 09:40</t>
  </si>
  <si>
    <t>2025.12.20 13:40</t>
  </si>
  <si>
    <t>2025.12.20 15:40</t>
  </si>
  <si>
    <t>A 02:01/32:01
B 40:06(T)/52:01(T)
C 08:01/12:02
DRB1 09:01/15:02
DQB1 03:03/06:01</t>
  </si>
  <si>
    <t>B0000032</t>
  </si>
  <si>
    <t>ZKZX34000837</t>
  </si>
  <si>
    <t>李文婷</t>
  </si>
  <si>
    <t>2025.12.24 16:42</t>
  </si>
  <si>
    <t>2025.12.25 10:08</t>
  </si>
  <si>
    <t>2025.12.25 14:30</t>
  </si>
  <si>
    <t>2025.12.25 16:30</t>
  </si>
  <si>
    <t>A 02:01/02:06
B 51:01(T)/54:01(T)
C 01:02/14:02
DRB1 07:01/09:01
DQB1 02:02/03:03</t>
  </si>
  <si>
    <t>B0000033</t>
  </si>
  <si>
    <t>ZKZX34000834</t>
  </si>
  <si>
    <t>姜平</t>
  </si>
  <si>
    <t>2025.12.25 12:20</t>
  </si>
  <si>
    <t>2025.12.26 09:40</t>
  </si>
  <si>
    <t>2025.12.26 14:00</t>
  </si>
  <si>
    <t>2025.12.26 16:00</t>
  </si>
  <si>
    <t>A 11:01/68:01
B 35:03(T)/40:01(T)
C 04:01/04:82
DRB1 09:01/15:01
DQB1 03:03/06:02</t>
  </si>
  <si>
    <t>B0000034</t>
  </si>
  <si>
    <t>ZKZX34000857</t>
  </si>
  <si>
    <t>年梦琪</t>
  </si>
  <si>
    <t>2026.1.3 19:59</t>
  </si>
  <si>
    <t>2026.1.4 13:30</t>
  </si>
  <si>
    <t>2026.1.4 15:00</t>
  </si>
  <si>
    <t>2026.1.4 17:00</t>
  </si>
  <si>
    <t>A 02:06/30:01
B 13:02(T)/40:01(T)
C 03:04/06:02
DRB1 07:01/15:01
DQB1 02:02/06:02</t>
  </si>
  <si>
    <t>B0000035</t>
  </si>
  <si>
    <t>ZKZX34000835</t>
  </si>
  <si>
    <t>陆前进之妻</t>
  </si>
  <si>
    <t>2026.1.9 15:02</t>
  </si>
  <si>
    <t>2026.1.10 13:35</t>
  </si>
  <si>
    <t>2026.1.10 15:30</t>
  </si>
  <si>
    <t>2026.1.10 17:30</t>
  </si>
  <si>
    <t>A 02:03/33:03
B 13:01(T)/51:01(T)
C 04:06/15:02
DRB1 04:02/15:02
DQB1 03:02/05:01</t>
  </si>
  <si>
    <t>B0000036</t>
  </si>
  <si>
    <t>ZKZX34000844</t>
  </si>
  <si>
    <t>牛勤</t>
  </si>
  <si>
    <t>2026.1.18 06:50</t>
  </si>
  <si>
    <t>2026.1.18 13:35</t>
  </si>
  <si>
    <t>2026.1.19 15:00</t>
  </si>
  <si>
    <t>2026.1.19 17:00</t>
  </si>
  <si>
    <t>A 03:01/30:01
B 07:02(M)/13:02(T)
C 06:02/07:02
DRB1 01:01/07:01
DQB1 02:02/05:01</t>
  </si>
  <si>
    <t>B0000037</t>
  </si>
  <si>
    <t>ZKZX34000885</t>
  </si>
  <si>
    <t>王璐璐</t>
  </si>
  <si>
    <t>2026.1.18 09:05</t>
  </si>
  <si>
    <t>2026.1.19 15:30</t>
  </si>
  <si>
    <t>2026.1.19 17:30</t>
  </si>
  <si>
    <t>A 02:06/24:02
B 51:01(T)/52:01(T)
C 12:02/14:02
DRB1 12:01:01G/15:02
DQB1 03:01/06:01</t>
  </si>
  <si>
    <t>2026.2.2</t>
  </si>
  <si>
    <t>B0000038</t>
  </si>
  <si>
    <t>ZKZX34000888</t>
  </si>
  <si>
    <t>张红娟</t>
  </si>
  <si>
    <t>2026.1.22 12:22</t>
  </si>
  <si>
    <t>2026.1.23 9:32</t>
  </si>
  <si>
    <t>2026.1.23 15:00</t>
  </si>
  <si>
    <t>2026.1.23 17:00</t>
  </si>
  <si>
    <t>A 24:02/30:01
B 13:02(T)/40:02(T)
C 03:03/06:02
DRB1 01:01/09:01
DQB1 03:03/05:01</t>
  </si>
  <si>
    <t>B0000039</t>
  </si>
  <si>
    <t>ZKZX34000884</t>
  </si>
  <si>
    <t>荆盼盼</t>
  </si>
  <si>
    <t>2026.1.22 13:38</t>
  </si>
  <si>
    <t>A 03:01/24:02
B 40:06(T)/52:01(T)
C 08:01/12:02
DRB1 14:04G/15:01
DQB1 05:03/06:02</t>
  </si>
  <si>
    <t>2026.2.5</t>
  </si>
  <si>
    <t>B0000040</t>
  </si>
  <si>
    <t>ZKZX34000876</t>
  </si>
  <si>
    <t>李欣欣</t>
  </si>
  <si>
    <t>2026.1.22 11:02</t>
  </si>
  <si>
    <t>A 11:01/24:02
B 07:02(M)/54:01(T)
C 01:02/07:02
DRB1 03:01/15:01
DQB1 02:01/06:02</t>
  </si>
  <si>
    <t>B0000041</t>
  </si>
  <si>
    <t>ZKZX34000903</t>
  </si>
  <si>
    <t>王莉莉</t>
  </si>
  <si>
    <t>2026.1.30 9:11</t>
  </si>
  <si>
    <t>2026.1.30 13:44</t>
  </si>
  <si>
    <t>2026.1.31 9:00</t>
  </si>
  <si>
    <t>2026.1.31 11:00</t>
  </si>
  <si>
    <t>A 24:07/30:04
B 14:01(M)/35:05(T)
C 04:01/08:02
DRB1 12:02/15:01
DQB1 03:01/06:02</t>
  </si>
  <si>
    <t>2026.2.12</t>
  </si>
  <si>
    <t>B0000042</t>
  </si>
  <si>
    <t>ZKZX34000833</t>
  </si>
  <si>
    <t>刘彩云</t>
  </si>
  <si>
    <t>2026.1.31 19:33</t>
  </si>
  <si>
    <t>2026.2.1 11:40</t>
  </si>
  <si>
    <t>2026.2.1 15:00</t>
  </si>
  <si>
    <t>2026.2.1 17:00</t>
  </si>
  <si>
    <t xml:space="preserve">  阴</t>
  </si>
  <si>
    <t>A 02:07/03:01
B 07:02(M)/46:01(T)
C 01:03/07:02
DRB1 04:05/09:01
DQB1 03:03/04:01</t>
  </si>
  <si>
    <t>2026.2.15</t>
  </si>
  <si>
    <t>B0000043</t>
  </si>
  <si>
    <t>ZKZX34000889</t>
  </si>
  <si>
    <t>殷倩</t>
  </si>
  <si>
    <t>2026.2.13 8:12</t>
  </si>
  <si>
    <t>2026.2.13</t>
  </si>
  <si>
    <t>2026.2.14</t>
  </si>
  <si>
    <t>A 11:01/33:03
B 15:11(T)/44:03(T)
C 03:03/14:03
DRB1 09:01/13:02
DQB1 03:02/06:04</t>
  </si>
  <si>
    <t>2026.3.9</t>
  </si>
  <si>
    <t>B0000044</t>
  </si>
  <si>
    <t>ZKZX34000881</t>
  </si>
  <si>
    <t>席娜</t>
  </si>
  <si>
    <t>2026.2.22 10:13</t>
  </si>
  <si>
    <t>2026.2.23 10：00</t>
  </si>
  <si>
    <t>2026.2.23 10：30</t>
  </si>
  <si>
    <t>2026.2.23 12：30</t>
  </si>
  <si>
    <t>A 24:02/24:02
B 40:01(T)/40:06(T)
C 03:04/08:01
DRB1 04:05/09:01
DQB1 03:03/04:01</t>
  </si>
  <si>
    <t>B0000045</t>
  </si>
  <si>
    <t>ZKZX34000899</t>
  </si>
  <si>
    <t>马婷婷</t>
  </si>
  <si>
    <t>2026.2.27 11:12</t>
  </si>
  <si>
    <t>常温</t>
  </si>
  <si>
    <t>2026.2.28 8：50</t>
  </si>
  <si>
    <t>2026.3.1 8:30</t>
  </si>
  <si>
    <t>2026.3.1 10:30</t>
  </si>
  <si>
    <t>A 11:01/24:02
B 07:02(M)/50:01(T)
C 06:02/07:02
DRB1 03:01/15:01
DQB1 02:01/06:02</t>
  </si>
  <si>
    <t>2026.3.16</t>
  </si>
  <si>
    <t>B0000046</t>
  </si>
  <si>
    <t>ZKZX34000901</t>
  </si>
  <si>
    <t>李洪玲</t>
  </si>
  <si>
    <t>2026.3.3 14:01</t>
  </si>
  <si>
    <t>2026.3.4 10:05</t>
  </si>
  <si>
    <t>2026.3.4 14:30</t>
  </si>
  <si>
    <t>2026.3.4 16:30</t>
  </si>
  <si>
    <t>A 03:01/11:01
B 15:02(T)/52:01(T)
C 08:01/12:02
DRB1 15:01/15:02
DQB1 06:01/06:01</t>
  </si>
  <si>
    <t>2026.3.20</t>
  </si>
  <si>
    <t>B0000047</t>
  </si>
  <si>
    <t>ZKZX34000898</t>
  </si>
  <si>
    <t>孙佳宁</t>
  </si>
  <si>
    <t>2026.3.4 8:01</t>
  </si>
  <si>
    <t>2026.3.5 8:40</t>
  </si>
  <si>
    <t>2026.3.5 9:00</t>
  </si>
  <si>
    <t>2026.3.5 11:00</t>
  </si>
  <si>
    <t>A 02:01/02:07
B 27:05(T)/46:01(T)
C 01:03/02:02
DRB1 09:01/15:02
DQB1 03:03/06:01</t>
  </si>
  <si>
    <t>B0000048</t>
  </si>
  <si>
    <t>ZKZX34000897</t>
  </si>
  <si>
    <t>徐睿君</t>
  </si>
  <si>
    <t>2026.3.10 12:01</t>
  </si>
  <si>
    <t>2026.3.11 9：20</t>
  </si>
  <si>
    <t>2026.3.11 14：30</t>
  </si>
  <si>
    <t>2026.3.11 16：30</t>
  </si>
  <si>
    <t>A 02:01/02:07
B 27:05(T)/46:01(T)
C 01:03/02:02
DRB1 09:01/15:02
DQB1 03:03/06:02</t>
  </si>
  <si>
    <t>2026.3.25</t>
  </si>
  <si>
    <t>B0000049</t>
  </si>
  <si>
    <t>ZKZX34000915</t>
  </si>
  <si>
    <t>丁静娴</t>
  </si>
  <si>
    <t>2026.3.15 5:38</t>
  </si>
  <si>
    <t>2026.3.16 13:50</t>
  </si>
  <si>
    <t>2026.3.16 14:30</t>
  </si>
  <si>
    <t>2026.3.16 16：30</t>
  </si>
  <si>
    <t>A 24:02/24:02
B 40:02(T)/51:01(T)
C 07:02/14:02
DRB1 09:01/09:01
DQB1 03:03/03:03</t>
  </si>
  <si>
    <t>2026.3.30</t>
  </si>
  <si>
    <t>B0000050</t>
  </si>
  <si>
    <t>ZKZX34000891</t>
  </si>
  <si>
    <t>申梦雨</t>
  </si>
  <si>
    <t>2026.3.20 13:28</t>
  </si>
  <si>
    <t>2026.3.21 10:00</t>
  </si>
  <si>
    <t>2026.3.21 14:00</t>
  </si>
  <si>
    <t>2026.3.21 16:00</t>
  </si>
  <si>
    <t>A 02:07/31:01
B 46:01(T)/46:01(T)
C 01:02/15:02
DRB1 04:10/08:03
DQB1 04:02/06:01</t>
  </si>
  <si>
    <t>2026.4.6</t>
  </si>
  <si>
    <t>B0000051</t>
  </si>
  <si>
    <t>ZKZX34000836</t>
  </si>
  <si>
    <t>侯巧欢</t>
  </si>
  <si>
    <t>2026.3.20 11:53</t>
  </si>
  <si>
    <t>A 24:02/30:01
B 13:02(T)/54:01(T)
C 01:02/06:02
DRB1 03:01/15:01
DQB1 02:01/03:01</t>
  </si>
  <si>
    <t>B0000052</t>
  </si>
  <si>
    <t>马逸婷</t>
  </si>
  <si>
    <t>2026.3.29 11:41</t>
  </si>
  <si>
    <t>2026.3.30 13:30</t>
  </si>
  <si>
    <t>2026.3.30 13:35</t>
  </si>
  <si>
    <t>2026.3.30 16:00</t>
  </si>
  <si>
    <t>A02:06/33:03
B 13:02(T)/15:02(T)
C 06:02/08:01
DRB1 07:01/12:02
DQB1 02:02/03:01</t>
  </si>
  <si>
    <t>2026.4.15</t>
  </si>
  <si>
    <t>B0000053</t>
  </si>
  <si>
    <t>ZKZX34000923</t>
  </si>
  <si>
    <t>祝燕</t>
  </si>
  <si>
    <t>2026.4.2 11:37</t>
  </si>
  <si>
    <t>2026.4.2 13:50</t>
  </si>
  <si>
    <t>2026.4.2 14:00</t>
  </si>
  <si>
    <t>2026.4.2 16:51</t>
  </si>
  <si>
    <t>A33:03/03:01
B 58:01/54:01
C 01:02/03:02
DRB1 14:05/15:01
DQB1 05:03/06:02</t>
  </si>
  <si>
    <t>2026.4.20</t>
  </si>
  <si>
    <t>B0000054</t>
  </si>
  <si>
    <t>ZKZX34000869</t>
  </si>
  <si>
    <t>马婷</t>
  </si>
  <si>
    <t>2026.4.3 20:45</t>
  </si>
  <si>
    <t>2026.4.4 11:30</t>
  </si>
  <si>
    <t>2026.4.4 14:00</t>
  </si>
  <si>
    <t>2026.4.4  16:00</t>
  </si>
  <si>
    <t>A11:01/03:01
B 13:01/18:01
C 07:02/03:04
DRB1 08:03/16:02
DQB1 05:02/06:01</t>
  </si>
  <si>
    <t>2026.4.25</t>
  </si>
  <si>
    <t>B0000055</t>
  </si>
  <si>
    <t>ZKZX34000880</t>
  </si>
  <si>
    <t>郭钱钱</t>
  </si>
  <si>
    <t>2026.4.7 10:45</t>
  </si>
  <si>
    <t>2026.4.8 9:05</t>
  </si>
  <si>
    <t>2026.4.8 14:00</t>
  </si>
  <si>
    <t>2026.4.8 16:00</t>
  </si>
  <si>
    <t>A24:02/32:01
B 40:01/49:01
C07:01/07:02
DRB1 09:01/04:05
DQB1 03:03/04:01</t>
  </si>
  <si>
    <t>2026.4.30</t>
  </si>
  <si>
    <t>B0000056</t>
  </si>
  <si>
    <t>ZKZX34000922</t>
  </si>
  <si>
    <t>高曦</t>
  </si>
  <si>
    <t>2026.4.8 21:54</t>
  </si>
  <si>
    <t>2026.4.9 8:50</t>
  </si>
  <si>
    <t>2026.4.9 14:00</t>
  </si>
  <si>
    <t>2026.4.9 16:00</t>
  </si>
  <si>
    <t>A02:01/11:01
B 40:01/40:01
C 07:02/15:02
DRB1 04:03/04:05
DQB1 03:02/04:01</t>
  </si>
  <si>
    <t>B0000057</t>
  </si>
  <si>
    <t>ZKZX34000879</t>
  </si>
  <si>
    <t>刘桂兰</t>
  </si>
  <si>
    <t>2026.4.10 20:45</t>
  </si>
  <si>
    <t>2026.4.11 13:30</t>
  </si>
  <si>
    <t>2026.4.11 14:00</t>
  </si>
  <si>
    <t>2026.4.11 16:00</t>
  </si>
  <si>
    <t>A02:01/26:01
B 52:01/15:11
C 12:02/03:03
DRB1 15:02/09:01
DQB1 06:01/03:03</t>
  </si>
  <si>
    <t>B0000058</t>
  </si>
  <si>
    <t>ZKZX34000894</t>
  </si>
  <si>
    <t>丁皖豫</t>
  </si>
  <si>
    <t>2026.4.11 9:02</t>
  </si>
  <si>
    <t>A02:06/02:03
B 15:01/38:02
C 07:02/03:03
DRB1 12:02/16:02
DQB1 05:02/03:01</t>
  </si>
  <si>
    <t>B0000059</t>
  </si>
  <si>
    <t>ZKZX34000893</t>
  </si>
  <si>
    <t>姜小雯</t>
  </si>
  <si>
    <t>2026.4.12 7:32</t>
  </si>
  <si>
    <t>2026.4.12 15:35</t>
  </si>
  <si>
    <t>2026.4.12 14:00</t>
  </si>
  <si>
    <t>2026.4.12 16:00</t>
  </si>
  <si>
    <t>A02:01/24:02
B 48:01/35:01
C 08:01/04:01
DRB1 09:01/11:01
DQB1 03:03/03:01</t>
  </si>
  <si>
    <t>2026.4.26</t>
  </si>
  <si>
    <t>B0000060</t>
  </si>
  <si>
    <t>ZKZX34000878</t>
  </si>
  <si>
    <t>李建欣</t>
  </si>
  <si>
    <t>2026.4.13   8:17</t>
  </si>
  <si>
    <t>2026.4.13 13:17</t>
  </si>
  <si>
    <t>2026.4.13 14:00</t>
  </si>
  <si>
    <t>2026.4.13 16:00</t>
  </si>
  <si>
    <t>B0000061</t>
  </si>
  <si>
    <t xml:space="preserve">ZKZX34000917          </t>
  </si>
  <si>
    <t>侯香香</t>
  </si>
  <si>
    <t>2026.4.13   11:32</t>
  </si>
  <si>
    <t>2026.4.14 10:15</t>
  </si>
  <si>
    <t>2026.4.14 14:00</t>
  </si>
  <si>
    <t>2026.4.14 16:01</t>
  </si>
  <si>
    <t>A33:03/24:02
B 44:03/55:02
C 01:02/14:03
DRB1 04:05/13:02
DQB1 04:01/06:04</t>
  </si>
  <si>
    <t>2026.4.29</t>
  </si>
  <si>
    <t>B0000062</t>
  </si>
  <si>
    <t xml:space="preserve">ZKZX34000895          </t>
  </si>
  <si>
    <t>龚阿丽</t>
  </si>
  <si>
    <t>2026.4.16  9:54</t>
  </si>
  <si>
    <t>2026.4.16 15:16</t>
  </si>
  <si>
    <t>2026.4.17 9:00</t>
  </si>
  <si>
    <t>2026.4.17 11:00</t>
  </si>
  <si>
    <t>A33:03/24:02
B 44:03/55:02
C 01:02/14:03
DRB1 04:05/13:02
DQB1 04:01/06:05</t>
  </si>
  <si>
    <t>2026.5.03</t>
  </si>
  <si>
    <t>B0000063</t>
  </si>
  <si>
    <t xml:space="preserve">ZKZX34000883          </t>
  </si>
  <si>
    <t>王玉玉</t>
  </si>
  <si>
    <t>2026.4.24 12:27</t>
  </si>
  <si>
    <t>2026.4.25 9:05</t>
  </si>
  <si>
    <t>2026.4.25 14:00</t>
  </si>
  <si>
    <t>2026.4.25 16:00</t>
  </si>
  <si>
    <t>HBc-Ab阳</t>
  </si>
  <si>
    <t>乙肝小三阳</t>
  </si>
  <si>
    <t>2026.5.02</t>
  </si>
  <si>
    <t>B0000064</t>
  </si>
  <si>
    <t xml:space="preserve">ZKZX34000928         </t>
  </si>
  <si>
    <t>丁子旋</t>
  </si>
  <si>
    <t>2026.5.18 7:21</t>
  </si>
  <si>
    <t>2026.5.18 15:40</t>
  </si>
  <si>
    <t>A01:01/01:01
B 13:02/58:01
C 06:02/03:02
DRB1 07:01/07:01
DQB1 02:02/02:02</t>
  </si>
  <si>
    <t>2026.6.10</t>
  </si>
  <si>
    <t>B0000065</t>
  </si>
  <si>
    <t xml:space="preserve">ZKZX34000937         </t>
  </si>
  <si>
    <t>段娟</t>
  </si>
  <si>
    <t>2026.5.26 13:15</t>
  </si>
  <si>
    <t>2026.5.26 14:05</t>
  </si>
  <si>
    <t>A02:01/31:01
B 15:18/35:03
C 08:01/03:04
DRB1 07:01/09:01
DQB1 03:03/03:03</t>
  </si>
  <si>
    <t>2026.6.12</t>
  </si>
  <si>
    <t>B0000066</t>
  </si>
  <si>
    <t xml:space="preserve">ZKZX34000924        </t>
  </si>
  <si>
    <t>董慧丽</t>
  </si>
  <si>
    <t>2026.6.4 10:36</t>
  </si>
  <si>
    <t>2026.6.4 15:30</t>
  </si>
  <si>
    <t>A33:03/02:01
B 08:01/15:11
C 07:02/03:03
DRB1 09:01/03:01
DQB1 03:02/02:01</t>
  </si>
  <si>
    <t>2026.06.23</t>
  </si>
  <si>
    <t>B0000067</t>
  </si>
  <si>
    <t>ZKZX34000935</t>
  </si>
  <si>
    <t>朱秀英</t>
  </si>
  <si>
    <t>2026.6.8 23:58</t>
  </si>
  <si>
    <t>2026.6.9 13:35</t>
  </si>
  <si>
    <t>A11:01/24:02
B 38:02/39:01
C 07:02/07:02
DRB1 13:02/12:02
DQB1 05:03/03:01</t>
  </si>
  <si>
    <t>2026.06.27</t>
  </si>
  <si>
    <t>B0000068</t>
  </si>
  <si>
    <t>ZKZX34000890</t>
  </si>
  <si>
    <t>胡梦情</t>
  </si>
  <si>
    <t>2026.6.9 16:01</t>
  </si>
  <si>
    <t>2026.6.10 13:30</t>
  </si>
  <si>
    <t>A33:03/202:03
B 58:01/38:02
C 03:02/07:02
DRB1 03:01/12:01
DQB1 03:02/02:01</t>
  </si>
  <si>
    <t>2026.6.30</t>
  </si>
  <si>
    <t>B0000069</t>
  </si>
  <si>
    <t>ZKZX34000892</t>
  </si>
  <si>
    <t>崔静</t>
  </si>
  <si>
    <t>2026.6.11 11:18</t>
  </si>
  <si>
    <t>A11:01/24:02
B 38:02/39:01
C 07:02/07:02
DRB1 13:02/12:02
DQB1 05:03/03:03</t>
  </si>
  <si>
    <t>B0000070</t>
  </si>
  <si>
    <t>ZKZX34000933</t>
  </si>
  <si>
    <t>纪明莉</t>
  </si>
  <si>
    <t>2026.6.16 12:25</t>
  </si>
  <si>
    <t>2026.6.17 9:35</t>
  </si>
  <si>
    <t>A33:03/24:02
B 44:03/67:01
C 07:02/14:03
DRB1 13:02/12:02
DQB1 05:03/03:04</t>
  </si>
  <si>
    <t>2026.7.3</t>
  </si>
  <si>
    <t>B0000071</t>
  </si>
  <si>
    <t>ZKZX34000870</t>
  </si>
  <si>
    <t>刘晓艳</t>
  </si>
  <si>
    <t>2026.6.17 9:26</t>
  </si>
  <si>
    <t>2026.6.18 9:25</t>
  </si>
  <si>
    <t>A26:01/02:01
B 44:03/67:01
C 07:02/07:02
DRB1 09:01/01:01
DQB1 05:01/03:03</t>
  </si>
  <si>
    <t>2026.7.7</t>
  </si>
  <si>
    <t>B0000072</t>
  </si>
  <si>
    <t>ZKZX34000930</t>
  </si>
  <si>
    <t>邓敏</t>
  </si>
  <si>
    <t>2026.6.29 8:59</t>
  </si>
  <si>
    <t>2026.6.29 14:50</t>
  </si>
  <si>
    <t>B0000073</t>
  </si>
  <si>
    <t>ZKZX34000887</t>
  </si>
  <si>
    <t>崔兰兰</t>
  </si>
  <si>
    <t>A  24:02:01/24:95
B 40:01:02 /54:01:01
C 01:02:01/07:02:01
DRB1 08:03:02/04:05:01
DQB1 04:01:01/06:01:01</t>
  </si>
  <si>
    <t>2026.7.24</t>
  </si>
  <si>
    <t>B0000074</t>
  </si>
  <si>
    <t>ZKZX34000929</t>
  </si>
  <si>
    <t>刘影</t>
  </si>
  <si>
    <t>A24:20/03:01:01
B 07:02:01 /46:01:01
C 01:02:01/07:02:01
DRB1 09:01:02/15:01:01
DQB1 03:03:02/06:02:01</t>
  </si>
  <si>
    <t>B0000075</t>
  </si>
  <si>
    <t>ZKZX34000951</t>
  </si>
  <si>
    <t>张倩文</t>
  </si>
  <si>
    <t>A23:01/02:06
B 07:02 /44:03
C 08:01/04:01
DRB1 15:01/03:01
DQB102:01/06:02</t>
  </si>
  <si>
    <t>B0000076</t>
  </si>
  <si>
    <t>ZKZX34000956</t>
  </si>
  <si>
    <t>李影</t>
  </si>
  <si>
    <t>B0000077</t>
  </si>
  <si>
    <t>ZKZX34000911</t>
  </si>
  <si>
    <t>吕田甜</t>
  </si>
  <si>
    <t>B0000078</t>
  </si>
  <si>
    <t>ZKZX34000908</t>
  </si>
  <si>
    <t>陈若惜</t>
  </si>
  <si>
    <t>B0000079</t>
  </si>
  <si>
    <t>ZKZX34000954</t>
  </si>
  <si>
    <t>董佳利</t>
  </si>
  <si>
    <t>2026.7.16 9:01</t>
  </si>
  <si>
    <t>2026.7.16 15:40</t>
  </si>
  <si>
    <t>B0000080</t>
  </si>
  <si>
    <t>ZKZX34000953</t>
  </si>
  <si>
    <t xml:space="preserve"> 慕芳</t>
  </si>
  <si>
    <t>2026.7.18 14:17</t>
  </si>
  <si>
    <t>2026.7.19 10:30</t>
  </si>
  <si>
    <t>是否邮寄</t>
  </si>
  <si>
    <t>脐带间充质干细胞检测报告</t>
  </si>
  <si>
    <t>检测结果评判</t>
  </si>
  <si>
    <t>储存日期
(P2冻存日期）</t>
  </si>
  <si>
    <t>冷冻方式</t>
  </si>
  <si>
    <t>储存温度</t>
  </si>
  <si>
    <t>脐带采集时间</t>
  </si>
  <si>
    <t>脐带接收时间</t>
  </si>
  <si>
    <t>储存总量
（管）</t>
  </si>
  <si>
    <t>可提供细胞类型</t>
  </si>
  <si>
    <t>可提供细胞数量/*10E7</t>
  </si>
  <si>
    <t>可提供细胞存活率
%</t>
  </si>
  <si>
    <t>内毒素检测</t>
  </si>
  <si>
    <t>真菌检测</t>
  </si>
  <si>
    <t>支原体检测</t>
  </si>
  <si>
    <t>可提供细胞形态</t>
  </si>
  <si>
    <t>可提供细胞免疫表型特征</t>
  </si>
  <si>
    <t>BC0000003</t>
  </si>
  <si>
    <t>牛晨晨</t>
  </si>
  <si>
    <t>2025.11.25 15:49</t>
  </si>
  <si>
    <t>2025.11.26 10:00</t>
  </si>
  <si>
    <t>2025.11.26 16:00</t>
  </si>
  <si>
    <t>2025.12.21</t>
  </si>
  <si>
    <t>间充质干细胞</t>
  </si>
  <si>
    <t>短梭/贴壁型</t>
  </si>
  <si>
    <t>符合间充质干细胞表型特性</t>
  </si>
  <si>
    <t>2025.12.22</t>
  </si>
  <si>
    <t>程序降温盒降温</t>
  </si>
  <si>
    <t>-196℃</t>
  </si>
  <si>
    <t>BC0000004</t>
  </si>
  <si>
    <t>ZKQD34000839</t>
  </si>
  <si>
    <t>2025.12.4 17:39</t>
  </si>
  <si>
    <t>2025.12.4 18:58</t>
  </si>
  <si>
    <t>2025.12.27</t>
  </si>
  <si>
    <t>BC0000005</t>
  </si>
  <si>
    <t>ZKQD34000838</t>
  </si>
  <si>
    <t>郑藤藤</t>
  </si>
  <si>
    <t>2026.1.27.12:51</t>
  </si>
  <si>
    <t>2026.1.28 9：20</t>
  </si>
  <si>
    <t>2026.1.28 15：00</t>
  </si>
  <si>
    <t>2026.2.22</t>
  </si>
  <si>
    <t>2026.2.6</t>
  </si>
  <si>
    <t>BC0000006</t>
  </si>
  <si>
    <t>ZKQD34000829</t>
  </si>
  <si>
    <t>2026.1.31 19:34</t>
  </si>
  <si>
    <t>2026.2.26</t>
  </si>
  <si>
    <t>2026.3.4</t>
  </si>
  <si>
    <t>BC0000007</t>
  </si>
  <si>
    <t>ZKQD34000850</t>
  </si>
  <si>
    <t>BC0000008</t>
  </si>
  <si>
    <t>ZKQD34000836</t>
  </si>
  <si>
    <t>BC0000009</t>
  </si>
  <si>
    <t>2026.4.8 21:59</t>
  </si>
  <si>
    <t>2026.4.9  8:50</t>
  </si>
  <si>
    <t>2026.4.9  14:00</t>
  </si>
  <si>
    <t>BC0000010</t>
  </si>
  <si>
    <t>ZKQD34000837</t>
  </si>
  <si>
    <t>付春荣</t>
  </si>
  <si>
    <t>2026.4.15 18:30</t>
  </si>
  <si>
    <t>2026 4.16 13.40</t>
  </si>
  <si>
    <t>2026.5.7</t>
  </si>
  <si>
    <t>BC0000011</t>
  </si>
  <si>
    <t>ZKQD34000861</t>
  </si>
  <si>
    <t>2026.4.24 12:30</t>
  </si>
  <si>
    <t>BC0000012</t>
  </si>
  <si>
    <t>高海燕</t>
  </si>
  <si>
    <t>2026.5.7 10:44</t>
  </si>
  <si>
    <t>2026.5.7 11:20</t>
  </si>
  <si>
    <t>2026.6.6</t>
  </si>
  <si>
    <t>BC0000013</t>
  </si>
  <si>
    <t>ZKQD34000862</t>
  </si>
  <si>
    <t>姜珊</t>
  </si>
  <si>
    <t>2026.5.25 16:20</t>
  </si>
  <si>
    <t>2026.5.26 11:45</t>
  </si>
  <si>
    <t>BC0000014</t>
  </si>
  <si>
    <t>ZKQD34000875</t>
  </si>
  <si>
    <t>2026.7.3 20:05</t>
  </si>
  <si>
    <t>2026.7.4 8:30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</si>
</sst>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\ h:mm:ss.0"/>
    <numFmt numFmtId="177" formatCode="yyyy/m/d\ h:mm:ss"/>
  </numFmts>
  <fonts count="40">
    <font>
      <sz val="12"/>
      <color theme="1"/>
      <name val="等线"/>
      <charset val="134"/>
      <scheme val="minor"/>
    </font>
    <font>
      <sz val="10"/>
      <name val="等线"/>
      <charset val="134"/>
      <scheme val="minor"/>
    </font>
    <font>
      <sz val="10"/>
      <color rgb="FFFE0300"/>
      <name val="等线"/>
      <charset val="134"/>
      <scheme val="minor"/>
    </font>
    <font>
      <b/>
      <sz val="11"/>
      <name val="等线"/>
      <charset val="134"/>
      <scheme val="minor"/>
    </font>
    <font>
      <b/>
      <sz val="11"/>
      <name val="等线"/>
      <charset val="134"/>
    </font>
    <font>
      <sz val="10"/>
      <color rgb="FF000000"/>
      <name val="等线"/>
      <charset val="134"/>
      <scheme val="minor"/>
    </font>
    <font>
      <sz val="11"/>
      <name val="等线"/>
      <charset val="134"/>
      <scheme val="minor"/>
    </font>
    <font>
      <sz val="11"/>
      <name val="等线"/>
      <charset val="134"/>
    </font>
    <font>
      <sz val="10"/>
      <name val="微软雅黑"/>
      <charset val="134"/>
    </font>
    <font>
      <sz val="11"/>
      <color rgb="FFFE0300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10"/>
      <color rgb="FFFE0300"/>
      <name val="等线"/>
      <charset val="134"/>
    </font>
    <font>
      <sz val="10"/>
      <color rgb="FFFE0300"/>
      <name val="Times New Roman"/>
      <charset val="134"/>
    </font>
    <font>
      <sz val="11"/>
      <color rgb="FFFF0000"/>
      <name val="等线"/>
      <charset val="134"/>
    </font>
    <font>
      <sz val="10"/>
      <name val="等线"/>
      <charset val="134"/>
    </font>
    <font>
      <sz val="10"/>
      <name val="Times New Roman"/>
      <charset val="134"/>
    </font>
    <font>
      <sz val="11"/>
      <color rgb="FF00B050"/>
      <name val="等线"/>
      <charset val="134"/>
    </font>
    <font>
      <sz val="11"/>
      <color rgb="FF000000"/>
      <name val="等线"/>
      <charset val="134"/>
    </font>
    <font>
      <sz val="11"/>
      <color rgb="FFFE0300"/>
      <name val="等线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CC10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E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6" borderId="9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30" fillId="8" borderId="13" applyNumberFormat="0" applyAlignment="0" applyProtection="0">
      <alignment vertical="center"/>
    </xf>
    <xf numFmtId="0" fontId="31" fillId="8" borderId="12" applyNumberFormat="0" applyAlignment="0" applyProtection="0">
      <alignment vertical="center"/>
    </xf>
    <xf numFmtId="0" fontId="32" fillId="9" borderId="14" applyNumberFormat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1" fillId="0" borderId="1" xfId="0" applyFont="1" applyBorder="1" applyProtection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1" fillId="0" borderId="4" xfId="0" applyFont="1" applyBorder="1" applyProtection="1">
      <alignment vertical="center"/>
    </xf>
    <xf numFmtId="0" fontId="1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vertical="center" wrapText="1"/>
    </xf>
    <xf numFmtId="14" fontId="1" fillId="0" borderId="1" xfId="0" applyNumberFormat="1" applyFont="1" applyBorder="1" applyProtection="1">
      <alignment vertical="center"/>
    </xf>
    <xf numFmtId="0" fontId="7" fillId="0" borderId="1" xfId="0" applyFont="1" applyBorder="1" applyAlignment="1" applyProtection="1">
      <alignment horizontal="center" vertical="center"/>
    </xf>
    <xf numFmtId="0" fontId="2" fillId="0" borderId="1" xfId="0" applyFont="1" applyBorder="1" applyProtection="1">
      <alignment vertical="center"/>
    </xf>
    <xf numFmtId="14" fontId="1" fillId="0" borderId="0" xfId="0" applyNumberFormat="1" applyFont="1">
      <alignment vertical="center"/>
    </xf>
    <xf numFmtId="0" fontId="5" fillId="0" borderId="2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2" xfId="0" applyFont="1" applyBorder="1" applyProtection="1">
      <alignment vertical="center"/>
    </xf>
    <xf numFmtId="0" fontId="1" fillId="0" borderId="2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vertical="center" wrapText="1"/>
    </xf>
    <xf numFmtId="0" fontId="1" fillId="0" borderId="5" xfId="0" applyFont="1" applyBorder="1" applyProtection="1">
      <alignment vertical="center"/>
    </xf>
    <xf numFmtId="0" fontId="8" fillId="0" borderId="0" xfId="0" applyFont="1" applyAlignment="1">
      <alignment horizontal="center" vertical="center"/>
    </xf>
    <xf numFmtId="0" fontId="5" fillId="0" borderId="3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vertical="center" wrapText="1"/>
    </xf>
    <xf numFmtId="14" fontId="1" fillId="0" borderId="3" xfId="0" applyNumberFormat="1" applyFont="1" applyBorder="1" applyProtection="1">
      <alignment vertical="center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/>
    </xf>
    <xf numFmtId="0" fontId="5" fillId="0" borderId="7" xfId="0" applyFont="1" applyBorder="1" applyAlignment="1" applyProtection="1">
      <alignment horizontal="left" vertical="center" wrapText="1"/>
    </xf>
    <xf numFmtId="14" fontId="1" fillId="0" borderId="6" xfId="0" applyNumberFormat="1" applyFont="1" applyBorder="1" applyProtection="1">
      <alignment vertical="center"/>
    </xf>
    <xf numFmtId="0" fontId="8" fillId="0" borderId="2" xfId="0" applyFont="1" applyBorder="1" applyAlignment="1" applyProtection="1">
      <alignment horizontal="center" vertical="center"/>
    </xf>
    <xf numFmtId="0" fontId="1" fillId="0" borderId="7" xfId="0" applyFont="1" applyBorder="1" applyProtection="1">
      <alignment vertical="center"/>
    </xf>
    <xf numFmtId="0" fontId="5" fillId="0" borderId="1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left" vertical="center"/>
    </xf>
    <xf numFmtId="0" fontId="8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vertical="center" wrapText="1"/>
    </xf>
    <xf numFmtId="0" fontId="2" fillId="0" borderId="2" xfId="0" applyFont="1" applyBorder="1" applyAlignment="1" applyProtection="1">
      <alignment horizontal="left" vertical="center" wrapText="1"/>
    </xf>
    <xf numFmtId="0" fontId="5" fillId="0" borderId="4" xfId="0" applyFont="1" applyBorder="1" applyAlignment="1" applyProtection="1">
      <alignment horizontal="left" vertical="center" wrapText="1"/>
    </xf>
    <xf numFmtId="0" fontId="1" fillId="0" borderId="4" xfId="0" applyFont="1" applyBorder="1" applyAlignment="1" applyProtection="1">
      <alignment horizontal="left" vertical="center"/>
    </xf>
    <xf numFmtId="0" fontId="10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 wrapText="1"/>
    </xf>
    <xf numFmtId="0" fontId="14" fillId="0" borderId="1" xfId="0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 vertical="center" wrapText="1"/>
    </xf>
    <xf numFmtId="0" fontId="15" fillId="0" borderId="1" xfId="0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center" vertical="center" wrapText="1"/>
    </xf>
    <xf numFmtId="0" fontId="15" fillId="2" borderId="1" xfId="0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15" fillId="4" borderId="1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8" fillId="0" borderId="1" xfId="0" applyFont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5" borderId="5" xfId="0" applyFont="1" applyFill="1" applyBorder="1" applyAlignment="1" applyProtection="1">
      <alignment horizontal="center" vertical="center" wrapText="1"/>
    </xf>
    <xf numFmtId="0" fontId="18" fillId="0" borderId="3" xfId="0" applyFont="1" applyBorder="1" applyAlignment="1" applyProtection="1">
      <alignment horizontal="center" vertical="center"/>
    </xf>
    <xf numFmtId="0" fontId="19" fillId="0" borderId="3" xfId="0" applyFont="1" applyBorder="1" applyAlignment="1" applyProtection="1">
      <alignment horizontal="center" vertical="center"/>
    </xf>
    <xf numFmtId="0" fontId="2" fillId="5" borderId="5" xfId="0" applyFont="1" applyFill="1" applyBorder="1" applyAlignment="1" applyProtection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2" fillId="5" borderId="5" xfId="0" applyFont="1" applyFill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5" borderId="7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6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</xf>
    <xf numFmtId="0" fontId="5" fillId="0" borderId="7" xfId="0" applyFont="1" applyBorder="1" applyAlignment="1" applyProtection="1">
      <alignment horizontal="center" vertical="center" wrapText="1"/>
    </xf>
    <xf numFmtId="0" fontId="1" fillId="5" borderId="1" xfId="0" applyFont="1" applyFill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center" wrapText="1"/>
    </xf>
    <xf numFmtId="176" fontId="1" fillId="0" borderId="0" xfId="0" applyNumberFormat="1" applyFont="1">
      <alignment vertical="center"/>
    </xf>
    <xf numFmtId="177" fontId="1" fillId="0" borderId="0" xfId="0" applyNumberFormat="1" applyFont="1">
      <alignment vertical="center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0" fontId="2" fillId="0" borderId="5" xfId="0" applyFont="1" applyBorder="1" applyAlignment="1" applyProtection="1">
      <alignment horizontal="center" vertical="center" wrapText="1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BD101E"/>
      </font>
      <fill>
        <patternFill patternType="solid">
          <bgColor rgb="FFFBC8C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H601"/>
  <sheetViews>
    <sheetView workbookViewId="0">
      <pane ySplit="2" topLeftCell="A3" activePane="bottomLeft" state="frozen"/>
      <selection/>
      <selection pane="bottomLeft" activeCell="G3" sqref="G3"/>
    </sheetView>
  </sheetViews>
  <sheetFormatPr defaultColWidth="10" defaultRowHeight="16.5" customHeight="1"/>
  <cols>
    <col min="1" max="1" width="7" style="54" customWidth="1"/>
    <col min="2" max="2" width="10" style="54" customWidth="1"/>
    <col min="3" max="3" width="13.25" style="54" customWidth="1"/>
    <col min="4" max="4" width="8" style="54" customWidth="1"/>
    <col min="5" max="5" width="14.5916666666667" style="54" customWidth="1"/>
    <col min="6" max="6" width="11.25" style="54" hidden="1" customWidth="1"/>
    <col min="7" max="7" width="14.25" style="54" customWidth="1"/>
    <col min="8" max="8" width="16" style="54" hidden="1" customWidth="1"/>
    <col min="9" max="9" width="16.5" style="54" hidden="1" customWidth="1"/>
    <col min="10" max="10" width="10" style="54" hidden="1" customWidth="1"/>
    <col min="11" max="11" width="8.375" style="54" customWidth="1"/>
    <col min="12" max="12" width="6.475" style="54" customWidth="1"/>
    <col min="13" max="13" width="8.25" style="54" customWidth="1"/>
    <col min="14" max="14" width="10.875" style="54" customWidth="1"/>
    <col min="15" max="15" width="10.1666666666667" style="54"/>
    <col min="16" max="16" width="6.125" style="54" customWidth="1"/>
    <col min="17" max="17" width="7.375" style="54" customWidth="1"/>
    <col min="18" max="18" width="6.875" style="54" customWidth="1"/>
    <col min="19" max="19" width="8.25" style="54" customWidth="1"/>
    <col min="20" max="20" width="7" style="54" customWidth="1"/>
    <col min="21" max="21" width="7.625" style="54" customWidth="1"/>
    <col min="22" max="22" width="8" style="54" customWidth="1"/>
    <col min="23" max="23" width="8.625" customWidth="1"/>
    <col min="24" max="24" width="5" customWidth="1"/>
    <col min="29" max="29" width="12.125" customWidth="1"/>
    <col min="30" max="30" width="19.125" customWidth="1"/>
    <col min="33" max="33" width="11.875" customWidth="1"/>
    <col min="34" max="34" width="11.75" customWidth="1"/>
  </cols>
  <sheetData>
    <row r="1" s="51" customFormat="1" ht="24.75" customHeight="1" spans="1:34">
      <c r="A1" s="55" t="s">
        <v>0</v>
      </c>
      <c r="B1" s="5" t="s">
        <v>1</v>
      </c>
      <c r="C1" s="5" t="s">
        <v>2</v>
      </c>
      <c r="D1" s="5" t="s">
        <v>3</v>
      </c>
      <c r="E1" s="5"/>
      <c r="F1" s="5"/>
      <c r="G1" s="5" t="s">
        <v>4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5" t="s">
        <v>5</v>
      </c>
      <c r="W1" s="6"/>
      <c r="X1" s="6"/>
      <c r="Y1" s="6"/>
      <c r="Z1" s="6"/>
      <c r="AA1" s="6"/>
      <c r="AB1" s="6"/>
      <c r="AC1" s="6"/>
      <c r="AD1" s="6" t="s">
        <v>6</v>
      </c>
      <c r="AE1" s="6" t="s">
        <v>7</v>
      </c>
      <c r="AF1" s="6" t="s">
        <v>8</v>
      </c>
      <c r="AG1" s="6" t="s">
        <v>9</v>
      </c>
      <c r="AH1" s="6" t="s">
        <v>10</v>
      </c>
    </row>
    <row r="2" s="51" customFormat="1" ht="95.25" customHeight="1" spans="1:34">
      <c r="A2" s="13"/>
      <c r="B2" s="6"/>
      <c r="C2" s="6"/>
      <c r="D2" s="6"/>
      <c r="E2" s="5" t="s">
        <v>11</v>
      </c>
      <c r="F2" s="5" t="s">
        <v>12</v>
      </c>
      <c r="G2" s="5" t="s">
        <v>13</v>
      </c>
      <c r="H2" s="5" t="s">
        <v>14</v>
      </c>
      <c r="I2" s="5" t="s">
        <v>15</v>
      </c>
      <c r="J2" s="10" t="s">
        <v>16</v>
      </c>
      <c r="K2" s="5" t="s">
        <v>17</v>
      </c>
      <c r="L2" s="5" t="s">
        <v>18</v>
      </c>
      <c r="M2" s="5" t="s">
        <v>19</v>
      </c>
      <c r="N2" s="5" t="s">
        <v>20</v>
      </c>
      <c r="O2" s="5" t="s">
        <v>21</v>
      </c>
      <c r="P2" s="5" t="s">
        <v>22</v>
      </c>
      <c r="Q2" s="5" t="s">
        <v>23</v>
      </c>
      <c r="R2" s="5" t="s">
        <v>24</v>
      </c>
      <c r="S2" s="5" t="s">
        <v>25</v>
      </c>
      <c r="T2" s="5" t="s">
        <v>26</v>
      </c>
      <c r="U2" s="5" t="s">
        <v>27</v>
      </c>
      <c r="V2" s="5" t="s">
        <v>28</v>
      </c>
      <c r="W2" s="5" t="s">
        <v>29</v>
      </c>
      <c r="X2" s="5" t="s">
        <v>24</v>
      </c>
      <c r="Y2" s="5" t="s">
        <v>30</v>
      </c>
      <c r="Z2" s="5" t="s">
        <v>25</v>
      </c>
      <c r="AA2" s="5" t="s">
        <v>31</v>
      </c>
      <c r="AB2" s="5" t="s">
        <v>26</v>
      </c>
      <c r="AC2" s="5" t="s">
        <v>32</v>
      </c>
      <c r="AD2" s="9"/>
      <c r="AE2" s="6"/>
      <c r="AF2" s="6"/>
      <c r="AG2" s="6"/>
      <c r="AH2" s="6"/>
    </row>
    <row r="3" ht="26.25" customHeight="1" spans="1:34">
      <c r="A3" s="56">
        <v>1</v>
      </c>
      <c r="B3" s="56" t="s">
        <v>33</v>
      </c>
      <c r="C3" s="57" t="s">
        <v>34</v>
      </c>
      <c r="D3" s="57" t="s">
        <v>35</v>
      </c>
      <c r="E3" s="58" t="s">
        <v>36</v>
      </c>
      <c r="F3" s="56">
        <v>17</v>
      </c>
      <c r="G3" s="56" t="s">
        <v>37</v>
      </c>
      <c r="H3" s="56" t="s">
        <v>38</v>
      </c>
      <c r="I3" s="56" t="s">
        <v>39</v>
      </c>
      <c r="J3" s="59">
        <v>137.3</v>
      </c>
      <c r="K3" s="56">
        <v>29.1</v>
      </c>
      <c r="L3" s="56">
        <v>8.27</v>
      </c>
      <c r="M3" s="60">
        <v>55.5</v>
      </c>
      <c r="N3" s="56">
        <v>1.14</v>
      </c>
      <c r="O3" s="56">
        <v>89.27</v>
      </c>
      <c r="P3" s="56" t="s">
        <v>40</v>
      </c>
      <c r="Q3" s="56" t="s">
        <v>40</v>
      </c>
      <c r="R3" s="56" t="s">
        <v>40</v>
      </c>
      <c r="S3" s="56" t="s">
        <v>40</v>
      </c>
      <c r="T3" s="56" t="s">
        <v>40</v>
      </c>
      <c r="U3" s="56" t="s">
        <v>40</v>
      </c>
      <c r="V3" s="56" t="s">
        <v>40</v>
      </c>
      <c r="W3" s="56" t="s">
        <v>40</v>
      </c>
      <c r="X3" s="56" t="s">
        <v>40</v>
      </c>
      <c r="Y3" s="56" t="s">
        <v>40</v>
      </c>
      <c r="Z3" s="56" t="s">
        <v>40</v>
      </c>
      <c r="AA3" s="56" t="s">
        <v>40</v>
      </c>
      <c r="AB3" s="56" t="s">
        <v>40</v>
      </c>
      <c r="AC3" s="56" t="s">
        <v>40</v>
      </c>
      <c r="AD3" s="56"/>
      <c r="AE3" s="57"/>
      <c r="AF3" s="57"/>
      <c r="AG3" s="57"/>
      <c r="AH3" s="57"/>
    </row>
    <row r="4" ht="26.25" customHeight="1" spans="1:34">
      <c r="A4" s="60">
        <v>2</v>
      </c>
      <c r="B4" s="60" t="s">
        <v>41</v>
      </c>
      <c r="C4" s="61" t="s">
        <v>42</v>
      </c>
      <c r="D4" s="61" t="s">
        <v>43</v>
      </c>
      <c r="E4" s="62" t="s">
        <v>44</v>
      </c>
      <c r="F4" s="60">
        <v>17</v>
      </c>
      <c r="G4" s="60" t="s">
        <v>37</v>
      </c>
      <c r="H4" s="60" t="s">
        <v>38</v>
      </c>
      <c r="I4" s="60" t="s">
        <v>39</v>
      </c>
      <c r="J4" s="17">
        <v>56</v>
      </c>
      <c r="K4" s="60">
        <v>21.8</v>
      </c>
      <c r="L4" s="60">
        <v>2.28</v>
      </c>
      <c r="M4" s="60">
        <v>16.3</v>
      </c>
      <c r="N4" s="60">
        <v>1.27</v>
      </c>
      <c r="O4" s="60">
        <v>90.44</v>
      </c>
      <c r="P4" s="60" t="s">
        <v>45</v>
      </c>
      <c r="Q4" s="60" t="s">
        <v>45</v>
      </c>
      <c r="R4" s="60" t="s">
        <v>45</v>
      </c>
      <c r="S4" s="60" t="s">
        <v>45</v>
      </c>
      <c r="T4" s="60" t="s">
        <v>45</v>
      </c>
      <c r="U4" s="60" t="s">
        <v>45</v>
      </c>
      <c r="V4" s="60" t="s">
        <v>45</v>
      </c>
      <c r="W4" s="60" t="s">
        <v>45</v>
      </c>
      <c r="X4" s="60" t="s">
        <v>45</v>
      </c>
      <c r="Y4" s="60" t="s">
        <v>45</v>
      </c>
      <c r="Z4" s="60" t="s">
        <v>45</v>
      </c>
      <c r="AA4" s="60" t="s">
        <v>45</v>
      </c>
      <c r="AB4" s="60" t="s">
        <v>45</v>
      </c>
      <c r="AC4" s="61" t="s">
        <v>45</v>
      </c>
      <c r="AD4" s="60" t="s">
        <v>46</v>
      </c>
      <c r="AE4" s="61"/>
      <c r="AF4" s="61">
        <v>20</v>
      </c>
      <c r="AG4" s="61" t="s">
        <v>47</v>
      </c>
      <c r="AH4" s="61"/>
    </row>
    <row r="5" ht="26.25" customHeight="1" spans="1:34">
      <c r="A5" s="60">
        <v>3</v>
      </c>
      <c r="B5" s="60" t="s">
        <v>48</v>
      </c>
      <c r="C5" s="61" t="s">
        <v>49</v>
      </c>
      <c r="D5" s="61" t="s">
        <v>50</v>
      </c>
      <c r="E5" s="62" t="s">
        <v>51</v>
      </c>
      <c r="F5" s="60">
        <v>20</v>
      </c>
      <c r="G5" s="60" t="s">
        <v>52</v>
      </c>
      <c r="H5" s="60" t="s">
        <v>53</v>
      </c>
      <c r="I5" s="60" t="s">
        <v>54</v>
      </c>
      <c r="J5" s="17">
        <v>77</v>
      </c>
      <c r="K5" s="60">
        <v>53</v>
      </c>
      <c r="L5" s="60">
        <v>2.12</v>
      </c>
      <c r="M5" s="60">
        <v>1.4</v>
      </c>
      <c r="N5" s="60">
        <v>3.74</v>
      </c>
      <c r="O5" s="60">
        <v>91.73</v>
      </c>
      <c r="P5" s="60" t="s">
        <v>45</v>
      </c>
      <c r="Q5" s="60" t="s">
        <v>45</v>
      </c>
      <c r="R5" s="60" t="s">
        <v>45</v>
      </c>
      <c r="S5" s="60" t="s">
        <v>45</v>
      </c>
      <c r="T5" s="60" t="s">
        <v>45</v>
      </c>
      <c r="U5" s="60" t="s">
        <v>45</v>
      </c>
      <c r="V5" s="60" t="s">
        <v>45</v>
      </c>
      <c r="W5" s="60" t="s">
        <v>45</v>
      </c>
      <c r="X5" s="60" t="s">
        <v>45</v>
      </c>
      <c r="Y5" s="60" t="s">
        <v>45</v>
      </c>
      <c r="Z5" s="60" t="s">
        <v>45</v>
      </c>
      <c r="AA5" s="60" t="s">
        <v>45</v>
      </c>
      <c r="AB5" s="60" t="s">
        <v>45</v>
      </c>
      <c r="AC5" s="61" t="s">
        <v>45</v>
      </c>
      <c r="AD5" s="60" t="s">
        <v>55</v>
      </c>
      <c r="AE5" s="61"/>
      <c r="AF5" s="61">
        <v>20</v>
      </c>
      <c r="AG5" s="61" t="s">
        <v>47</v>
      </c>
      <c r="AH5" s="61"/>
    </row>
    <row r="6" ht="26.25" customHeight="1" spans="1:34">
      <c r="A6" s="60">
        <v>4</v>
      </c>
      <c r="B6" s="60" t="s">
        <v>56</v>
      </c>
      <c r="C6" s="61" t="s">
        <v>57</v>
      </c>
      <c r="D6" s="61" t="s">
        <v>58</v>
      </c>
      <c r="E6" s="62" t="s">
        <v>59</v>
      </c>
      <c r="F6" s="60">
        <v>16</v>
      </c>
      <c r="G6" s="60" t="s">
        <v>60</v>
      </c>
      <c r="H6" s="60" t="s">
        <v>61</v>
      </c>
      <c r="I6" s="60" t="s">
        <v>62</v>
      </c>
      <c r="J6" s="17">
        <v>52</v>
      </c>
      <c r="K6" s="60">
        <v>35.1</v>
      </c>
      <c r="L6" s="60">
        <v>7.42</v>
      </c>
      <c r="M6" s="60">
        <v>6.2</v>
      </c>
      <c r="N6" s="60">
        <v>77.7</v>
      </c>
      <c r="O6" s="60">
        <v>92.71</v>
      </c>
      <c r="P6" s="60" t="s">
        <v>45</v>
      </c>
      <c r="Q6" s="60" t="s">
        <v>45</v>
      </c>
      <c r="R6" s="60" t="s">
        <v>45</v>
      </c>
      <c r="S6" s="60" t="s">
        <v>45</v>
      </c>
      <c r="T6" s="60" t="s">
        <v>45</v>
      </c>
      <c r="U6" s="60" t="s">
        <v>45</v>
      </c>
      <c r="V6" s="60" t="s">
        <v>45</v>
      </c>
      <c r="W6" s="60" t="s">
        <v>45</v>
      </c>
      <c r="X6" s="60" t="s">
        <v>45</v>
      </c>
      <c r="Y6" s="60" t="s">
        <v>45</v>
      </c>
      <c r="Z6" s="60" t="s">
        <v>45</v>
      </c>
      <c r="AA6" s="60" t="s">
        <v>45</v>
      </c>
      <c r="AB6" s="60" t="s">
        <v>45</v>
      </c>
      <c r="AC6" s="60" t="s">
        <v>45</v>
      </c>
      <c r="AD6" s="60" t="s">
        <v>63</v>
      </c>
      <c r="AE6" s="61"/>
      <c r="AF6" s="61">
        <v>20</v>
      </c>
      <c r="AG6" s="61" t="s">
        <v>47</v>
      </c>
      <c r="AH6" s="61"/>
    </row>
    <row r="7" ht="26.25" customHeight="1" spans="1:34">
      <c r="A7" s="60">
        <v>5</v>
      </c>
      <c r="B7" s="56" t="s">
        <v>64</v>
      </c>
      <c r="C7" s="57" t="s">
        <v>65</v>
      </c>
      <c r="D7" s="57" t="s">
        <v>66</v>
      </c>
      <c r="E7" s="58" t="s">
        <v>67</v>
      </c>
      <c r="F7" s="56">
        <v>12</v>
      </c>
      <c r="G7" s="56" t="s">
        <v>68</v>
      </c>
      <c r="H7" s="56" t="s">
        <v>69</v>
      </c>
      <c r="I7" s="56" t="s">
        <v>70</v>
      </c>
      <c r="J7" s="59">
        <v>37.1</v>
      </c>
      <c r="K7" s="56">
        <v>33</v>
      </c>
      <c r="L7" s="56">
        <v>2.54</v>
      </c>
      <c r="M7" s="60">
        <v>1.6</v>
      </c>
      <c r="N7" s="56">
        <v>1.19</v>
      </c>
      <c r="O7" s="56">
        <v>94.25</v>
      </c>
      <c r="P7" s="56" t="s">
        <v>45</v>
      </c>
      <c r="Q7" s="56" t="s">
        <v>45</v>
      </c>
      <c r="R7" s="56" t="s">
        <v>45</v>
      </c>
      <c r="S7" s="56" t="s">
        <v>45</v>
      </c>
      <c r="T7" s="56" t="s">
        <v>45</v>
      </c>
      <c r="U7" s="56" t="s">
        <v>45</v>
      </c>
      <c r="V7" s="56" t="s">
        <v>45</v>
      </c>
      <c r="W7" s="56" t="s">
        <v>45</v>
      </c>
      <c r="X7" s="56" t="s">
        <v>45</v>
      </c>
      <c r="Y7" s="56" t="s">
        <v>45</v>
      </c>
      <c r="Z7" s="56" t="s">
        <v>45</v>
      </c>
      <c r="AA7" s="56" t="s">
        <v>45</v>
      </c>
      <c r="AB7" s="56" t="s">
        <v>45</v>
      </c>
      <c r="AC7" s="56" t="s">
        <v>45</v>
      </c>
      <c r="AD7" s="56"/>
      <c r="AE7" s="57"/>
      <c r="AF7" s="57"/>
      <c r="AG7" s="57"/>
      <c r="AH7" s="57"/>
    </row>
    <row r="8" ht="26.25" customHeight="1" spans="1:34">
      <c r="A8" s="60">
        <v>6</v>
      </c>
      <c r="B8" s="60" t="s">
        <v>71</v>
      </c>
      <c r="C8" s="61" t="s">
        <v>72</v>
      </c>
      <c r="D8" s="61" t="s">
        <v>73</v>
      </c>
      <c r="E8" s="62" t="s">
        <v>74</v>
      </c>
      <c r="F8" s="60">
        <v>17</v>
      </c>
      <c r="G8" s="60" t="s">
        <v>75</v>
      </c>
      <c r="H8" s="60" t="s">
        <v>76</v>
      </c>
      <c r="I8" s="60" t="s">
        <v>77</v>
      </c>
      <c r="J8" s="17">
        <v>60.1</v>
      </c>
      <c r="K8" s="60">
        <v>36.5</v>
      </c>
      <c r="L8" s="60">
        <v>5.8</v>
      </c>
      <c r="M8" s="60">
        <v>4.8</v>
      </c>
      <c r="N8" s="60">
        <v>2.71</v>
      </c>
      <c r="O8" s="60">
        <v>90.11</v>
      </c>
      <c r="P8" s="60" t="s">
        <v>45</v>
      </c>
      <c r="Q8" s="63" t="s">
        <v>45</v>
      </c>
      <c r="R8" s="60" t="s">
        <v>45</v>
      </c>
      <c r="S8" s="60" t="s">
        <v>45</v>
      </c>
      <c r="T8" s="60" t="s">
        <v>45</v>
      </c>
      <c r="U8" s="60" t="s">
        <v>45</v>
      </c>
      <c r="V8" s="60" t="s">
        <v>45</v>
      </c>
      <c r="W8" s="60" t="s">
        <v>45</v>
      </c>
      <c r="X8" s="60" t="s">
        <v>45</v>
      </c>
      <c r="Y8" s="60" t="s">
        <v>45</v>
      </c>
      <c r="Z8" s="60" t="s">
        <v>45</v>
      </c>
      <c r="AA8" s="60" t="s">
        <v>45</v>
      </c>
      <c r="AB8" s="60" t="s">
        <v>45</v>
      </c>
      <c r="AC8" s="60" t="s">
        <v>45</v>
      </c>
      <c r="AD8" s="60" t="s">
        <v>78</v>
      </c>
      <c r="AE8" s="61"/>
      <c r="AF8" s="61">
        <v>20</v>
      </c>
      <c r="AG8" s="61" t="s">
        <v>47</v>
      </c>
      <c r="AH8" s="61"/>
    </row>
    <row r="9" ht="26.25" customHeight="1" spans="1:34">
      <c r="A9" s="60">
        <v>7</v>
      </c>
      <c r="B9" s="56" t="s">
        <v>79</v>
      </c>
      <c r="C9" s="57" t="s">
        <v>80</v>
      </c>
      <c r="D9" s="57" t="s">
        <v>81</v>
      </c>
      <c r="E9" s="58" t="s">
        <v>82</v>
      </c>
      <c r="F9" s="56">
        <v>20</v>
      </c>
      <c r="G9" s="56" t="s">
        <v>83</v>
      </c>
      <c r="H9" s="56" t="s">
        <v>84</v>
      </c>
      <c r="I9" s="56" t="s">
        <v>85</v>
      </c>
      <c r="J9" s="59">
        <v>116.2</v>
      </c>
      <c r="K9" s="56">
        <v>38.9</v>
      </c>
      <c r="L9" s="56">
        <v>10.016</v>
      </c>
      <c r="M9" s="60">
        <v>3.1</v>
      </c>
      <c r="N9" s="56">
        <v>4.7</v>
      </c>
      <c r="O9" s="56">
        <v>92.53</v>
      </c>
      <c r="P9" s="56" t="s">
        <v>45</v>
      </c>
      <c r="Q9" s="56" t="s">
        <v>45</v>
      </c>
      <c r="R9" s="56" t="s">
        <v>45</v>
      </c>
      <c r="S9" s="56" t="s">
        <v>45</v>
      </c>
      <c r="T9" s="56" t="s">
        <v>45</v>
      </c>
      <c r="U9" s="56" t="s">
        <v>45</v>
      </c>
      <c r="V9" s="56" t="s">
        <v>45</v>
      </c>
      <c r="W9" s="56" t="s">
        <v>45</v>
      </c>
      <c r="X9" s="56" t="s">
        <v>45</v>
      </c>
      <c r="Y9" s="56" t="s">
        <v>45</v>
      </c>
      <c r="Z9" s="56" t="s">
        <v>45</v>
      </c>
      <c r="AA9" s="56" t="s">
        <v>45</v>
      </c>
      <c r="AB9" s="56" t="s">
        <v>45</v>
      </c>
      <c r="AC9" s="56" t="s">
        <v>45</v>
      </c>
      <c r="AD9" s="56"/>
      <c r="AE9" s="57"/>
      <c r="AF9" s="57"/>
      <c r="AG9" s="57"/>
      <c r="AH9" s="57"/>
    </row>
    <row r="10" ht="26.25" customHeight="1" spans="1:34">
      <c r="A10" s="60">
        <v>8</v>
      </c>
      <c r="B10" s="60" t="s">
        <v>86</v>
      </c>
      <c r="C10" s="61" t="s">
        <v>87</v>
      </c>
      <c r="D10" s="61" t="s">
        <v>88</v>
      </c>
      <c r="E10" s="62" t="s">
        <v>89</v>
      </c>
      <c r="F10" s="60">
        <v>18</v>
      </c>
      <c r="G10" s="60"/>
      <c r="H10" s="60" t="s">
        <v>90</v>
      </c>
      <c r="I10" s="60" t="s">
        <v>91</v>
      </c>
      <c r="J10" s="17">
        <v>87.18</v>
      </c>
      <c r="K10" s="60">
        <v>31.1</v>
      </c>
      <c r="L10" s="60">
        <v>6.31</v>
      </c>
      <c r="M10" s="60">
        <v>2.7</v>
      </c>
      <c r="N10" s="60">
        <v>3.2</v>
      </c>
      <c r="O10" s="60">
        <v>95.31</v>
      </c>
      <c r="P10" s="60" t="s">
        <v>45</v>
      </c>
      <c r="Q10" s="60" t="s">
        <v>45</v>
      </c>
      <c r="R10" s="60" t="s">
        <v>45</v>
      </c>
      <c r="S10" s="60" t="s">
        <v>45</v>
      </c>
      <c r="T10" s="60" t="s">
        <v>45</v>
      </c>
      <c r="U10" s="60" t="s">
        <v>45</v>
      </c>
      <c r="V10" s="60" t="s">
        <v>45</v>
      </c>
      <c r="W10" s="61" t="s">
        <v>45</v>
      </c>
      <c r="X10" s="61" t="s">
        <v>45</v>
      </c>
      <c r="Y10" s="61" t="s">
        <v>45</v>
      </c>
      <c r="Z10" s="61" t="s">
        <v>45</v>
      </c>
      <c r="AA10" s="61" t="s">
        <v>45</v>
      </c>
      <c r="AB10" s="61" t="s">
        <v>45</v>
      </c>
      <c r="AC10" s="61" t="s">
        <v>45</v>
      </c>
      <c r="AD10" s="60" t="s">
        <v>92</v>
      </c>
      <c r="AE10" s="61"/>
      <c r="AF10" s="61">
        <v>20</v>
      </c>
      <c r="AG10" s="61" t="s">
        <v>47</v>
      </c>
      <c r="AH10" s="61"/>
    </row>
    <row r="11" ht="26.25" customHeight="1" spans="1:34">
      <c r="A11" s="60">
        <v>9</v>
      </c>
      <c r="B11" s="60" t="s">
        <v>93</v>
      </c>
      <c r="C11" s="61" t="s">
        <v>94</v>
      </c>
      <c r="D11" s="61" t="s">
        <v>95</v>
      </c>
      <c r="E11" s="62" t="s">
        <v>96</v>
      </c>
      <c r="F11" s="60">
        <v>10</v>
      </c>
      <c r="G11" s="60" t="s">
        <v>97</v>
      </c>
      <c r="H11" s="60" t="s">
        <v>98</v>
      </c>
      <c r="I11" s="60" t="s">
        <v>98</v>
      </c>
      <c r="J11" s="64">
        <v>38.2</v>
      </c>
      <c r="K11" s="60">
        <v>20.75</v>
      </c>
      <c r="L11" s="60">
        <v>1.8</v>
      </c>
      <c r="M11" s="60">
        <v>2.1</v>
      </c>
      <c r="N11" s="60">
        <v>1.87</v>
      </c>
      <c r="O11" s="60">
        <v>91.37</v>
      </c>
      <c r="P11" s="60" t="s">
        <v>45</v>
      </c>
      <c r="Q11" s="60" t="s">
        <v>45</v>
      </c>
      <c r="R11" s="60" t="s">
        <v>45</v>
      </c>
      <c r="S11" s="60" t="s">
        <v>45</v>
      </c>
      <c r="T11" s="60" t="s">
        <v>45</v>
      </c>
      <c r="U11" s="60" t="s">
        <v>45</v>
      </c>
      <c r="V11" s="60" t="s">
        <v>45</v>
      </c>
      <c r="W11" s="61" t="s">
        <v>45</v>
      </c>
      <c r="X11" s="61" t="s">
        <v>45</v>
      </c>
      <c r="Y11" s="61" t="s">
        <v>45</v>
      </c>
      <c r="Z11" s="61" t="s">
        <v>45</v>
      </c>
      <c r="AA11" s="61" t="s">
        <v>45</v>
      </c>
      <c r="AB11" s="61" t="s">
        <v>45</v>
      </c>
      <c r="AC11" s="61" t="s">
        <v>45</v>
      </c>
      <c r="AD11" s="60" t="s">
        <v>99</v>
      </c>
      <c r="AE11" s="61"/>
      <c r="AF11" s="61">
        <v>20</v>
      </c>
      <c r="AG11" s="61" t="s">
        <v>47</v>
      </c>
      <c r="AH11" s="61"/>
    </row>
    <row r="12" ht="26.25" customHeight="1" spans="1:34">
      <c r="A12" s="60">
        <v>10</v>
      </c>
      <c r="B12" s="60" t="s">
        <v>100</v>
      </c>
      <c r="C12" s="61" t="s">
        <v>101</v>
      </c>
      <c r="D12" s="61" t="s">
        <v>102</v>
      </c>
      <c r="E12" s="62" t="s">
        <v>103</v>
      </c>
      <c r="F12" s="60">
        <v>13</v>
      </c>
      <c r="G12" s="60" t="s">
        <v>104</v>
      </c>
      <c r="H12" s="60" t="s">
        <v>98</v>
      </c>
      <c r="I12" s="60" t="s">
        <v>98</v>
      </c>
      <c r="J12" s="59">
        <v>86.1</v>
      </c>
      <c r="K12" s="60">
        <v>28.6</v>
      </c>
      <c r="L12" s="60">
        <v>9.7</v>
      </c>
      <c r="M12" s="60">
        <v>5.7</v>
      </c>
      <c r="N12" s="60">
        <v>0.75</v>
      </c>
      <c r="O12" s="60">
        <v>93.97</v>
      </c>
      <c r="P12" s="60" t="s">
        <v>45</v>
      </c>
      <c r="Q12" s="60" t="s">
        <v>45</v>
      </c>
      <c r="R12" s="60" t="s">
        <v>45</v>
      </c>
      <c r="S12" s="60" t="s">
        <v>45</v>
      </c>
      <c r="T12" s="60" t="s">
        <v>45</v>
      </c>
      <c r="U12" s="60" t="s">
        <v>45</v>
      </c>
      <c r="V12" s="60" t="s">
        <v>45</v>
      </c>
      <c r="W12" s="61" t="s">
        <v>45</v>
      </c>
      <c r="X12" s="61" t="s">
        <v>45</v>
      </c>
      <c r="Y12" s="61" t="s">
        <v>45</v>
      </c>
      <c r="Z12" s="61" t="s">
        <v>45</v>
      </c>
      <c r="AA12" s="61" t="s">
        <v>45</v>
      </c>
      <c r="AB12" s="61" t="s">
        <v>45</v>
      </c>
      <c r="AC12" s="61" t="s">
        <v>45</v>
      </c>
      <c r="AD12" s="60" t="s">
        <v>105</v>
      </c>
      <c r="AE12" s="61"/>
      <c r="AF12" s="61">
        <v>20</v>
      </c>
      <c r="AG12" s="61" t="s">
        <v>47</v>
      </c>
      <c r="AH12" s="61"/>
    </row>
    <row r="13" ht="26.25" customHeight="1" spans="1:34">
      <c r="A13" s="60">
        <v>11</v>
      </c>
      <c r="B13" s="60" t="s">
        <v>106</v>
      </c>
      <c r="C13" s="61" t="s">
        <v>107</v>
      </c>
      <c r="D13" s="61" t="s">
        <v>108</v>
      </c>
      <c r="E13" s="62" t="s">
        <v>109</v>
      </c>
      <c r="F13" s="60">
        <v>17</v>
      </c>
      <c r="G13" s="60" t="s">
        <v>110</v>
      </c>
      <c r="H13" s="60" t="s">
        <v>111</v>
      </c>
      <c r="I13" s="60"/>
      <c r="J13" s="17">
        <v>71.6</v>
      </c>
      <c r="K13" s="60">
        <v>43</v>
      </c>
      <c r="L13" s="60">
        <v>6.26</v>
      </c>
      <c r="M13" s="60">
        <v>2.3</v>
      </c>
      <c r="N13" s="60">
        <v>0.62</v>
      </c>
      <c r="O13" s="60">
        <v>95.21</v>
      </c>
      <c r="P13" s="60" t="s">
        <v>45</v>
      </c>
      <c r="Q13" s="60" t="s">
        <v>45</v>
      </c>
      <c r="R13" s="60" t="s">
        <v>45</v>
      </c>
      <c r="S13" s="60" t="s">
        <v>45</v>
      </c>
      <c r="T13" s="60" t="s">
        <v>45</v>
      </c>
      <c r="U13" s="60" t="s">
        <v>45</v>
      </c>
      <c r="V13" s="60" t="s">
        <v>45</v>
      </c>
      <c r="W13" s="61" t="s">
        <v>45</v>
      </c>
      <c r="X13" s="61" t="s">
        <v>45</v>
      </c>
      <c r="Y13" s="61" t="s">
        <v>45</v>
      </c>
      <c r="Z13" s="61" t="s">
        <v>45</v>
      </c>
      <c r="AA13" s="61" t="s">
        <v>45</v>
      </c>
      <c r="AB13" s="61" t="s">
        <v>45</v>
      </c>
      <c r="AC13" s="61" t="s">
        <v>45</v>
      </c>
      <c r="AD13" s="60" t="s">
        <v>112</v>
      </c>
      <c r="AE13" s="61"/>
      <c r="AF13" s="61">
        <v>20</v>
      </c>
      <c r="AG13" s="61" t="s">
        <v>47</v>
      </c>
      <c r="AH13" s="61"/>
    </row>
    <row r="14" ht="26.25" customHeight="1" spans="1:34">
      <c r="A14" s="60">
        <v>12</v>
      </c>
      <c r="B14" s="56" t="s">
        <v>113</v>
      </c>
      <c r="C14" s="57" t="s">
        <v>114</v>
      </c>
      <c r="D14" s="57" t="s">
        <v>115</v>
      </c>
      <c r="E14" s="58" t="s">
        <v>116</v>
      </c>
      <c r="F14" s="56">
        <v>17</v>
      </c>
      <c r="G14" s="56" t="s">
        <v>117</v>
      </c>
      <c r="H14" s="56" t="s">
        <v>118</v>
      </c>
      <c r="I14" s="56" t="s">
        <v>119</v>
      </c>
      <c r="J14" s="59">
        <v>60.8</v>
      </c>
      <c r="K14" s="56">
        <v>43.7</v>
      </c>
      <c r="L14" s="56">
        <v>6.69288</v>
      </c>
      <c r="M14" s="60">
        <v>20.6</v>
      </c>
      <c r="N14" s="56">
        <v>4.4</v>
      </c>
      <c r="O14" s="56">
        <v>94.79</v>
      </c>
      <c r="P14" s="56" t="s">
        <v>45</v>
      </c>
      <c r="Q14" s="56" t="s">
        <v>45</v>
      </c>
      <c r="R14" s="56" t="s">
        <v>45</v>
      </c>
      <c r="S14" s="56" t="s">
        <v>45</v>
      </c>
      <c r="T14" s="56" t="s">
        <v>45</v>
      </c>
      <c r="U14" s="56" t="s">
        <v>45</v>
      </c>
      <c r="V14" s="56" t="s">
        <v>45</v>
      </c>
      <c r="W14" s="56" t="s">
        <v>45</v>
      </c>
      <c r="X14" s="56" t="s">
        <v>45</v>
      </c>
      <c r="Y14" s="56" t="s">
        <v>45</v>
      </c>
      <c r="Z14" s="56" t="s">
        <v>45</v>
      </c>
      <c r="AA14" s="56" t="s">
        <v>45</v>
      </c>
      <c r="AB14" s="56" t="s">
        <v>45</v>
      </c>
      <c r="AC14" s="56" t="s">
        <v>45</v>
      </c>
      <c r="AD14" s="56"/>
      <c r="AE14" s="57"/>
      <c r="AF14" s="57"/>
      <c r="AG14" s="57"/>
      <c r="AH14" s="57"/>
    </row>
    <row r="15" ht="26.25" customHeight="1" spans="1:34">
      <c r="A15" s="60">
        <v>13</v>
      </c>
      <c r="B15" s="60" t="s">
        <v>120</v>
      </c>
      <c r="C15" s="60" t="s">
        <v>121</v>
      </c>
      <c r="D15" s="60" t="s">
        <v>122</v>
      </c>
      <c r="E15" s="62" t="s">
        <v>123</v>
      </c>
      <c r="F15" s="60">
        <v>11</v>
      </c>
      <c r="G15" s="60" t="s">
        <v>124</v>
      </c>
      <c r="H15" s="60" t="s">
        <v>125</v>
      </c>
      <c r="I15" s="60" t="s">
        <v>126</v>
      </c>
      <c r="J15" s="17">
        <v>61.2</v>
      </c>
      <c r="K15" s="60">
        <v>43.4</v>
      </c>
      <c r="L15" s="60">
        <v>7.7525</v>
      </c>
      <c r="M15" s="60">
        <v>10.2</v>
      </c>
      <c r="N15" s="60">
        <v>3.23</v>
      </c>
      <c r="O15" s="60">
        <v>92.7</v>
      </c>
      <c r="P15" s="60" t="s">
        <v>45</v>
      </c>
      <c r="Q15" s="60" t="s">
        <v>45</v>
      </c>
      <c r="R15" s="60" t="s">
        <v>45</v>
      </c>
      <c r="S15" s="60" t="s">
        <v>45</v>
      </c>
      <c r="T15" s="60" t="s">
        <v>45</v>
      </c>
      <c r="U15" s="60" t="s">
        <v>45</v>
      </c>
      <c r="V15" s="60" t="s">
        <v>45</v>
      </c>
      <c r="W15" s="61" t="s">
        <v>45</v>
      </c>
      <c r="X15" s="61" t="s">
        <v>45</v>
      </c>
      <c r="Y15" s="61" t="s">
        <v>45</v>
      </c>
      <c r="Z15" s="61" t="s">
        <v>45</v>
      </c>
      <c r="AA15" s="61" t="s">
        <v>45</v>
      </c>
      <c r="AB15" s="61" t="s">
        <v>45</v>
      </c>
      <c r="AC15" s="61" t="s">
        <v>45</v>
      </c>
      <c r="AD15" s="60" t="s">
        <v>127</v>
      </c>
      <c r="AE15" s="60"/>
      <c r="AF15" s="61">
        <v>20</v>
      </c>
      <c r="AG15" s="61" t="s">
        <v>47</v>
      </c>
      <c r="AH15" s="60"/>
    </row>
    <row r="16" ht="26.25" customHeight="1" spans="1:34">
      <c r="A16" s="60">
        <v>14</v>
      </c>
      <c r="B16" s="60" t="s">
        <v>128</v>
      </c>
      <c r="C16" s="61" t="s">
        <v>129</v>
      </c>
      <c r="D16" s="61" t="s">
        <v>130</v>
      </c>
      <c r="E16" s="60" t="s">
        <v>131</v>
      </c>
      <c r="F16" s="60">
        <v>19</v>
      </c>
      <c r="G16" s="60" t="s">
        <v>132</v>
      </c>
      <c r="H16" s="60" t="s">
        <v>133</v>
      </c>
      <c r="I16" s="60" t="s">
        <v>134</v>
      </c>
      <c r="J16" s="64">
        <v>41</v>
      </c>
      <c r="K16" s="60">
        <v>42.9</v>
      </c>
      <c r="L16" s="60">
        <v>3.56385</v>
      </c>
      <c r="M16" s="60">
        <v>1.6</v>
      </c>
      <c r="N16" s="60">
        <v>0.49</v>
      </c>
      <c r="O16" s="60">
        <v>93.33</v>
      </c>
      <c r="P16" s="60" t="s">
        <v>45</v>
      </c>
      <c r="Q16" s="60" t="s">
        <v>45</v>
      </c>
      <c r="R16" s="60" t="s">
        <v>45</v>
      </c>
      <c r="S16" s="60" t="s">
        <v>45</v>
      </c>
      <c r="T16" s="60" t="s">
        <v>45</v>
      </c>
      <c r="U16" s="60" t="s">
        <v>45</v>
      </c>
      <c r="V16" s="60" t="s">
        <v>45</v>
      </c>
      <c r="W16" s="61" t="s">
        <v>45</v>
      </c>
      <c r="X16" s="61" t="s">
        <v>45</v>
      </c>
      <c r="Y16" s="61" t="s">
        <v>45</v>
      </c>
      <c r="Z16" s="61" t="s">
        <v>45</v>
      </c>
      <c r="AA16" s="61" t="s">
        <v>45</v>
      </c>
      <c r="AB16" s="61" t="s">
        <v>45</v>
      </c>
      <c r="AC16" s="61" t="s">
        <v>45</v>
      </c>
      <c r="AD16" s="60" t="s">
        <v>135</v>
      </c>
      <c r="AE16" s="61"/>
      <c r="AF16" s="61">
        <v>20</v>
      </c>
      <c r="AG16" s="61" t="s">
        <v>47</v>
      </c>
      <c r="AH16" s="61"/>
    </row>
    <row r="17" ht="26.25" customHeight="1" spans="1:34">
      <c r="A17" s="60">
        <v>15</v>
      </c>
      <c r="B17" s="60" t="s">
        <v>136</v>
      </c>
      <c r="C17" s="61" t="s">
        <v>137</v>
      </c>
      <c r="D17" s="61" t="s">
        <v>138</v>
      </c>
      <c r="E17" s="60" t="s">
        <v>139</v>
      </c>
      <c r="F17" s="60">
        <v>15</v>
      </c>
      <c r="G17" s="60" t="s">
        <v>140</v>
      </c>
      <c r="H17" s="60" t="s">
        <v>141</v>
      </c>
      <c r="I17" s="60" t="s">
        <v>142</v>
      </c>
      <c r="J17" s="17">
        <v>92.5</v>
      </c>
      <c r="K17" s="60">
        <v>42.8</v>
      </c>
      <c r="L17" s="60">
        <v>14.4824</v>
      </c>
      <c r="M17" s="60">
        <v>16.3</v>
      </c>
      <c r="N17" s="60">
        <v>4.64</v>
      </c>
      <c r="O17" s="60">
        <v>96.55</v>
      </c>
      <c r="P17" s="60" t="s">
        <v>45</v>
      </c>
      <c r="Q17" s="60" t="s">
        <v>45</v>
      </c>
      <c r="R17" s="60" t="s">
        <v>45</v>
      </c>
      <c r="S17" s="60" t="s">
        <v>45</v>
      </c>
      <c r="T17" s="60" t="s">
        <v>45</v>
      </c>
      <c r="U17" s="60" t="s">
        <v>45</v>
      </c>
      <c r="V17" s="60" t="s">
        <v>45</v>
      </c>
      <c r="W17" s="61" t="s">
        <v>45</v>
      </c>
      <c r="X17" s="61" t="s">
        <v>45</v>
      </c>
      <c r="Y17" s="61" t="s">
        <v>45</v>
      </c>
      <c r="Z17" s="61" t="s">
        <v>45</v>
      </c>
      <c r="AA17" s="61" t="s">
        <v>45</v>
      </c>
      <c r="AB17" s="61" t="s">
        <v>45</v>
      </c>
      <c r="AC17" s="61" t="s">
        <v>45</v>
      </c>
      <c r="AD17" s="60" t="s">
        <v>143</v>
      </c>
      <c r="AE17" s="61"/>
      <c r="AF17" s="61">
        <v>20</v>
      </c>
      <c r="AG17" s="61" t="s">
        <v>47</v>
      </c>
      <c r="AH17" s="61"/>
    </row>
    <row r="18" ht="26.25" customHeight="1" spans="1:34">
      <c r="A18" s="60">
        <v>16</v>
      </c>
      <c r="B18" s="60" t="s">
        <v>144</v>
      </c>
      <c r="C18" s="61" t="s">
        <v>145</v>
      </c>
      <c r="D18" s="61" t="s">
        <v>146</v>
      </c>
      <c r="E18" s="60" t="s">
        <v>147</v>
      </c>
      <c r="F18" s="60">
        <v>15</v>
      </c>
      <c r="G18" s="60" t="s">
        <v>148</v>
      </c>
      <c r="H18" s="60" t="s">
        <v>149</v>
      </c>
      <c r="I18" s="60" t="s">
        <v>150</v>
      </c>
      <c r="J18" s="17">
        <v>95</v>
      </c>
      <c r="K18" s="60">
        <v>40.2</v>
      </c>
      <c r="L18" s="60">
        <v>8.79336</v>
      </c>
      <c r="M18" s="60">
        <v>4</v>
      </c>
      <c r="N18" s="60">
        <v>0.7</v>
      </c>
      <c r="O18" s="60">
        <v>90.11</v>
      </c>
      <c r="P18" s="60" t="s">
        <v>45</v>
      </c>
      <c r="Q18" s="60" t="s">
        <v>45</v>
      </c>
      <c r="R18" s="60" t="s">
        <v>45</v>
      </c>
      <c r="S18" s="60" t="s">
        <v>45</v>
      </c>
      <c r="T18" s="60" t="s">
        <v>45</v>
      </c>
      <c r="U18" s="60" t="s">
        <v>45</v>
      </c>
      <c r="V18" s="60" t="s">
        <v>45</v>
      </c>
      <c r="W18" s="61" t="s">
        <v>45</v>
      </c>
      <c r="X18" s="61" t="s">
        <v>45</v>
      </c>
      <c r="Y18" s="61" t="s">
        <v>45</v>
      </c>
      <c r="Z18" s="61" t="s">
        <v>45</v>
      </c>
      <c r="AA18" s="61" t="s">
        <v>45</v>
      </c>
      <c r="AB18" s="61" t="s">
        <v>45</v>
      </c>
      <c r="AC18" s="61" t="s">
        <v>45</v>
      </c>
      <c r="AD18" s="60" t="s">
        <v>151</v>
      </c>
      <c r="AE18" s="61"/>
      <c r="AF18" s="61">
        <v>20</v>
      </c>
      <c r="AG18" s="61" t="s">
        <v>47</v>
      </c>
      <c r="AH18" s="61"/>
    </row>
    <row r="19" ht="26.25" customHeight="1" spans="1:34">
      <c r="A19" s="60">
        <v>17</v>
      </c>
      <c r="B19" s="56" t="s">
        <v>152</v>
      </c>
      <c r="C19" s="57" t="s">
        <v>153</v>
      </c>
      <c r="D19" s="57" t="s">
        <v>154</v>
      </c>
      <c r="E19" s="56" t="s">
        <v>155</v>
      </c>
      <c r="F19" s="56">
        <v>19</v>
      </c>
      <c r="G19" s="56" t="s">
        <v>156</v>
      </c>
      <c r="H19" s="56" t="s">
        <v>157</v>
      </c>
      <c r="I19" s="56" t="s">
        <v>158</v>
      </c>
      <c r="J19" s="65">
        <v>62</v>
      </c>
      <c r="K19" s="56">
        <v>29.8</v>
      </c>
      <c r="L19" s="56">
        <v>6.56</v>
      </c>
      <c r="M19" s="60">
        <v>14.3</v>
      </c>
      <c r="N19" s="56">
        <v>21.96</v>
      </c>
      <c r="O19" s="56">
        <v>94.37</v>
      </c>
      <c r="P19" s="56" t="s">
        <v>159</v>
      </c>
      <c r="Q19" s="56" t="s">
        <v>45</v>
      </c>
      <c r="R19" s="56" t="s">
        <v>45</v>
      </c>
      <c r="S19" s="56" t="s">
        <v>45</v>
      </c>
      <c r="T19" s="56" t="s">
        <v>45</v>
      </c>
      <c r="U19" s="56" t="s">
        <v>45</v>
      </c>
      <c r="V19" s="56" t="s">
        <v>45</v>
      </c>
      <c r="W19" s="57" t="s">
        <v>45</v>
      </c>
      <c r="X19" s="57" t="s">
        <v>45</v>
      </c>
      <c r="Y19" s="57" t="s">
        <v>45</v>
      </c>
      <c r="Z19" s="57" t="s">
        <v>45</v>
      </c>
      <c r="AA19" s="57" t="s">
        <v>45</v>
      </c>
      <c r="AB19" s="57" t="s">
        <v>45</v>
      </c>
      <c r="AC19" s="57" t="s">
        <v>45</v>
      </c>
      <c r="AD19" s="56"/>
      <c r="AE19" s="57"/>
      <c r="AF19" s="57"/>
      <c r="AG19" s="57"/>
      <c r="AH19" s="57"/>
    </row>
    <row r="20" ht="26.25" customHeight="1" spans="1:34">
      <c r="A20" s="60">
        <v>18</v>
      </c>
      <c r="B20" s="60" t="s">
        <v>160</v>
      </c>
      <c r="C20" s="60" t="s">
        <v>161</v>
      </c>
      <c r="D20" s="60" t="s">
        <v>162</v>
      </c>
      <c r="E20" s="60" t="s">
        <v>163</v>
      </c>
      <c r="F20" s="60">
        <v>8.5</v>
      </c>
      <c r="G20" s="17" t="s">
        <v>164</v>
      </c>
      <c r="H20" s="60" t="s">
        <v>165</v>
      </c>
      <c r="I20" s="60" t="s">
        <v>166</v>
      </c>
      <c r="J20" s="17">
        <v>52.57</v>
      </c>
      <c r="K20" s="66">
        <v>16.92</v>
      </c>
      <c r="L20" s="66">
        <v>4.08534</v>
      </c>
      <c r="M20" s="60">
        <v>6.1</v>
      </c>
      <c r="N20" s="66">
        <v>5.772</v>
      </c>
      <c r="O20" s="60">
        <v>96.37</v>
      </c>
      <c r="P20" s="60" t="s">
        <v>45</v>
      </c>
      <c r="Q20" s="60" t="s">
        <v>45</v>
      </c>
      <c r="R20" s="60" t="s">
        <v>45</v>
      </c>
      <c r="S20" s="60" t="s">
        <v>45</v>
      </c>
      <c r="T20" s="60" t="s">
        <v>45</v>
      </c>
      <c r="U20" s="60" t="s">
        <v>45</v>
      </c>
      <c r="V20" s="60" t="s">
        <v>45</v>
      </c>
      <c r="W20" s="61" t="s">
        <v>45</v>
      </c>
      <c r="X20" s="61" t="s">
        <v>45</v>
      </c>
      <c r="Y20" s="61" t="s">
        <v>45</v>
      </c>
      <c r="Z20" s="61" t="s">
        <v>45</v>
      </c>
      <c r="AA20" s="61" t="s">
        <v>45</v>
      </c>
      <c r="AB20" s="61" t="s">
        <v>45</v>
      </c>
      <c r="AC20" s="61" t="s">
        <v>45</v>
      </c>
      <c r="AD20" s="60" t="s">
        <v>167</v>
      </c>
      <c r="AE20" s="61"/>
      <c r="AF20" s="61">
        <v>20</v>
      </c>
      <c r="AG20" s="61" t="s">
        <v>47</v>
      </c>
      <c r="AH20" s="61"/>
    </row>
    <row r="21" ht="26.25" customHeight="1" spans="1:34">
      <c r="A21" s="60">
        <v>19</v>
      </c>
      <c r="B21" s="60" t="s">
        <v>168</v>
      </c>
      <c r="C21" s="60" t="s">
        <v>169</v>
      </c>
      <c r="D21" s="60" t="s">
        <v>170</v>
      </c>
      <c r="E21" s="60" t="s">
        <v>171</v>
      </c>
      <c r="F21" s="60">
        <v>18</v>
      </c>
      <c r="G21" s="60" t="s">
        <v>172</v>
      </c>
      <c r="H21" s="60" t="s">
        <v>165</v>
      </c>
      <c r="I21" s="60" t="s">
        <v>166</v>
      </c>
      <c r="J21" s="17">
        <v>73.7</v>
      </c>
      <c r="K21" s="60">
        <v>23.66</v>
      </c>
      <c r="L21" s="60">
        <v>6.122072</v>
      </c>
      <c r="M21" s="60">
        <v>3.2</v>
      </c>
      <c r="N21" s="60">
        <v>2.475</v>
      </c>
      <c r="O21" s="60">
        <v>94.44</v>
      </c>
      <c r="P21" s="60" t="s">
        <v>45</v>
      </c>
      <c r="Q21" s="60" t="s">
        <v>45</v>
      </c>
      <c r="R21" s="60" t="s">
        <v>45</v>
      </c>
      <c r="S21" s="60" t="s">
        <v>45</v>
      </c>
      <c r="T21" s="60" t="s">
        <v>45</v>
      </c>
      <c r="U21" s="60" t="s">
        <v>45</v>
      </c>
      <c r="V21" s="60" t="s">
        <v>45</v>
      </c>
      <c r="W21" s="61" t="s">
        <v>45</v>
      </c>
      <c r="X21" s="61" t="s">
        <v>45</v>
      </c>
      <c r="Y21" s="61" t="s">
        <v>45</v>
      </c>
      <c r="Z21" s="61" t="s">
        <v>45</v>
      </c>
      <c r="AA21" s="61" t="s">
        <v>45</v>
      </c>
      <c r="AB21" s="61" t="s">
        <v>45</v>
      </c>
      <c r="AC21" s="61" t="s">
        <v>45</v>
      </c>
      <c r="AD21" s="60" t="s">
        <v>173</v>
      </c>
      <c r="AE21" s="61"/>
      <c r="AF21" s="61">
        <v>20</v>
      </c>
      <c r="AG21" s="61" t="s">
        <v>47</v>
      </c>
      <c r="AH21" s="61"/>
    </row>
    <row r="22" ht="26.25" customHeight="1" spans="1:34">
      <c r="A22" s="60">
        <v>20</v>
      </c>
      <c r="B22" s="60" t="s">
        <v>174</v>
      </c>
      <c r="C22" s="60" t="s">
        <v>175</v>
      </c>
      <c r="D22" s="17" t="s">
        <v>176</v>
      </c>
      <c r="E22" s="60" t="s">
        <v>177</v>
      </c>
      <c r="F22" s="60">
        <v>10</v>
      </c>
      <c r="G22" s="60" t="s">
        <v>178</v>
      </c>
      <c r="H22" s="60" t="s">
        <v>179</v>
      </c>
      <c r="I22" s="60" t="s">
        <v>180</v>
      </c>
      <c r="J22" s="17">
        <v>67.88</v>
      </c>
      <c r="K22" s="60">
        <v>29.2</v>
      </c>
      <c r="L22" s="60">
        <v>2.72</v>
      </c>
      <c r="M22" s="60">
        <v>1.4</v>
      </c>
      <c r="N22" s="60">
        <v>6.06</v>
      </c>
      <c r="O22" s="60">
        <v>91.71</v>
      </c>
      <c r="P22" s="60" t="s">
        <v>45</v>
      </c>
      <c r="Q22" s="60" t="s">
        <v>45</v>
      </c>
      <c r="R22" s="60" t="s">
        <v>45</v>
      </c>
      <c r="S22" s="60" t="s">
        <v>45</v>
      </c>
      <c r="T22" s="60" t="s">
        <v>45</v>
      </c>
      <c r="U22" s="60" t="s">
        <v>45</v>
      </c>
      <c r="V22" s="60" t="s">
        <v>45</v>
      </c>
      <c r="W22" s="61" t="s">
        <v>45</v>
      </c>
      <c r="X22" s="61" t="s">
        <v>45</v>
      </c>
      <c r="Y22" s="61" t="s">
        <v>45</v>
      </c>
      <c r="Z22" s="61" t="s">
        <v>45</v>
      </c>
      <c r="AA22" s="61" t="s">
        <v>45</v>
      </c>
      <c r="AB22" s="61" t="s">
        <v>45</v>
      </c>
      <c r="AC22" s="61" t="s">
        <v>45</v>
      </c>
      <c r="AD22" s="60" t="s">
        <v>181</v>
      </c>
      <c r="AE22" s="61"/>
      <c r="AF22" s="61"/>
      <c r="AG22" s="61"/>
      <c r="AH22" s="61"/>
    </row>
    <row r="23" ht="26.25" customHeight="1" spans="1:34">
      <c r="A23" s="60">
        <v>21</v>
      </c>
      <c r="B23" s="60" t="s">
        <v>182</v>
      </c>
      <c r="C23" s="60" t="s">
        <v>183</v>
      </c>
      <c r="D23" s="60" t="s">
        <v>184</v>
      </c>
      <c r="E23" s="60" t="s">
        <v>185</v>
      </c>
      <c r="F23" s="60">
        <v>10</v>
      </c>
      <c r="G23" s="60" t="s">
        <v>186</v>
      </c>
      <c r="H23" s="60" t="s">
        <v>179</v>
      </c>
      <c r="I23" s="60" t="s">
        <v>180</v>
      </c>
      <c r="J23" s="64">
        <v>26</v>
      </c>
      <c r="K23" s="60">
        <v>29.2</v>
      </c>
      <c r="L23" s="60">
        <v>3.82</v>
      </c>
      <c r="M23" s="60">
        <v>3</v>
      </c>
      <c r="N23" s="60">
        <v>3.62</v>
      </c>
      <c r="O23" s="60">
        <v>93.24</v>
      </c>
      <c r="P23" s="60" t="s">
        <v>45</v>
      </c>
      <c r="Q23" s="60" t="s">
        <v>45</v>
      </c>
      <c r="R23" s="60" t="s">
        <v>45</v>
      </c>
      <c r="S23" s="60" t="s">
        <v>45</v>
      </c>
      <c r="T23" s="60" t="s">
        <v>45</v>
      </c>
      <c r="U23" s="60" t="s">
        <v>45</v>
      </c>
      <c r="V23" s="60" t="s">
        <v>45</v>
      </c>
      <c r="W23" s="61" t="s">
        <v>45</v>
      </c>
      <c r="X23" s="61" t="s">
        <v>45</v>
      </c>
      <c r="Y23" s="61" t="s">
        <v>45</v>
      </c>
      <c r="Z23" s="61" t="s">
        <v>45</v>
      </c>
      <c r="AA23" s="61" t="s">
        <v>45</v>
      </c>
      <c r="AB23" s="61" t="s">
        <v>45</v>
      </c>
      <c r="AC23" s="61" t="s">
        <v>45</v>
      </c>
      <c r="AD23" s="60" t="s">
        <v>187</v>
      </c>
      <c r="AE23" s="61"/>
      <c r="AF23" s="61"/>
      <c r="AG23" s="61"/>
      <c r="AH23" s="61"/>
    </row>
    <row r="24" ht="26.25" customHeight="1" spans="1:34">
      <c r="A24" s="60">
        <v>22</v>
      </c>
      <c r="B24" s="60" t="s">
        <v>188</v>
      </c>
      <c r="C24" s="61" t="s">
        <v>189</v>
      </c>
      <c r="D24" s="60" t="s">
        <v>190</v>
      </c>
      <c r="E24" s="60" t="s">
        <v>191</v>
      </c>
      <c r="F24" s="60">
        <v>11</v>
      </c>
      <c r="G24" s="60" t="s">
        <v>192</v>
      </c>
      <c r="H24" s="60" t="s">
        <v>193</v>
      </c>
      <c r="I24" s="60" t="s">
        <v>194</v>
      </c>
      <c r="J24" s="64">
        <v>21</v>
      </c>
      <c r="K24" s="60">
        <v>29.8</v>
      </c>
      <c r="L24" s="60">
        <v>2.52</v>
      </c>
      <c r="M24" s="60">
        <v>0.3</v>
      </c>
      <c r="N24" s="60">
        <v>4.59</v>
      </c>
      <c r="O24" s="60">
        <v>92.88</v>
      </c>
      <c r="P24" s="60" t="s">
        <v>45</v>
      </c>
      <c r="Q24" s="60" t="s">
        <v>45</v>
      </c>
      <c r="R24" s="60" t="s">
        <v>45</v>
      </c>
      <c r="S24" s="60" t="s">
        <v>45</v>
      </c>
      <c r="T24" s="60" t="s">
        <v>45</v>
      </c>
      <c r="U24" s="60" t="s">
        <v>45</v>
      </c>
      <c r="V24" s="60" t="s">
        <v>45</v>
      </c>
      <c r="W24" s="61" t="s">
        <v>45</v>
      </c>
      <c r="X24" s="61" t="s">
        <v>45</v>
      </c>
      <c r="Y24" s="61" t="s">
        <v>45</v>
      </c>
      <c r="Z24" s="61" t="s">
        <v>45</v>
      </c>
      <c r="AA24" s="61" t="s">
        <v>45</v>
      </c>
      <c r="AB24" s="61" t="s">
        <v>45</v>
      </c>
      <c r="AC24" s="61" t="s">
        <v>45</v>
      </c>
      <c r="AD24" s="60" t="s">
        <v>195</v>
      </c>
      <c r="AE24" s="61"/>
      <c r="AF24" s="61"/>
      <c r="AG24" s="61"/>
      <c r="AH24" s="61"/>
    </row>
    <row r="25" ht="26.25" customHeight="1" spans="1:34">
      <c r="A25" s="60">
        <v>23</v>
      </c>
      <c r="B25" s="60" t="s">
        <v>196</v>
      </c>
      <c r="C25" s="60" t="s">
        <v>197</v>
      </c>
      <c r="D25" s="60" t="s">
        <v>198</v>
      </c>
      <c r="E25" s="60" t="s">
        <v>199</v>
      </c>
      <c r="F25" s="60">
        <v>12</v>
      </c>
      <c r="G25" s="60" t="s">
        <v>200</v>
      </c>
      <c r="H25" s="60" t="s">
        <v>201</v>
      </c>
      <c r="I25" s="60" t="s">
        <v>202</v>
      </c>
      <c r="J25" s="17">
        <v>48.4</v>
      </c>
      <c r="K25" s="60">
        <v>20.69</v>
      </c>
      <c r="L25" s="60">
        <v>2.55</v>
      </c>
      <c r="M25" s="60">
        <v>2</v>
      </c>
      <c r="N25" s="60">
        <v>1.31</v>
      </c>
      <c r="O25" s="60">
        <v>90.17</v>
      </c>
      <c r="P25" s="60" t="s">
        <v>45</v>
      </c>
      <c r="Q25" s="60" t="s">
        <v>45</v>
      </c>
      <c r="R25" s="60" t="s">
        <v>45</v>
      </c>
      <c r="S25" s="60" t="s">
        <v>45</v>
      </c>
      <c r="T25" s="60" t="s">
        <v>45</v>
      </c>
      <c r="U25" s="60" t="s">
        <v>45</v>
      </c>
      <c r="V25" s="60" t="s">
        <v>45</v>
      </c>
      <c r="W25" s="61" t="s">
        <v>45</v>
      </c>
      <c r="X25" s="61" t="s">
        <v>45</v>
      </c>
      <c r="Y25" s="61" t="s">
        <v>45</v>
      </c>
      <c r="Z25" s="61" t="s">
        <v>45</v>
      </c>
      <c r="AA25" s="61" t="s">
        <v>45</v>
      </c>
      <c r="AB25" s="61" t="s">
        <v>45</v>
      </c>
      <c r="AC25" s="61" t="s">
        <v>45</v>
      </c>
      <c r="AD25" s="60" t="s">
        <v>203</v>
      </c>
      <c r="AE25" s="61"/>
      <c r="AF25" s="61"/>
      <c r="AG25" s="61"/>
      <c r="AH25" s="61"/>
    </row>
    <row r="26" ht="26.25" customHeight="1" spans="1:34">
      <c r="A26" s="60">
        <v>24</v>
      </c>
      <c r="B26" s="60" t="s">
        <v>204</v>
      </c>
      <c r="C26" s="60" t="s">
        <v>205</v>
      </c>
      <c r="D26" s="60" t="s">
        <v>206</v>
      </c>
      <c r="E26" s="60" t="s">
        <v>207</v>
      </c>
      <c r="F26" s="60">
        <v>12</v>
      </c>
      <c r="G26" s="60" t="s">
        <v>208</v>
      </c>
      <c r="H26" s="60" t="s">
        <v>209</v>
      </c>
      <c r="I26" s="60" t="s">
        <v>210</v>
      </c>
      <c r="J26" s="17">
        <v>71.5</v>
      </c>
      <c r="K26" s="60">
        <v>17</v>
      </c>
      <c r="L26" s="60">
        <v>4.35</v>
      </c>
      <c r="M26" s="60">
        <v>2.9</v>
      </c>
      <c r="N26" s="60">
        <v>4.85</v>
      </c>
      <c r="O26" s="60">
        <v>94.76</v>
      </c>
      <c r="P26" s="60" t="s">
        <v>45</v>
      </c>
      <c r="Q26" s="60" t="s">
        <v>45</v>
      </c>
      <c r="R26" s="60" t="s">
        <v>45</v>
      </c>
      <c r="S26" s="60" t="s">
        <v>45</v>
      </c>
      <c r="T26" s="60" t="s">
        <v>45</v>
      </c>
      <c r="U26" s="60" t="s">
        <v>45</v>
      </c>
      <c r="V26" s="60" t="s">
        <v>45</v>
      </c>
      <c r="W26" s="61" t="s">
        <v>45</v>
      </c>
      <c r="X26" s="61" t="s">
        <v>45</v>
      </c>
      <c r="Y26" s="61" t="s">
        <v>45</v>
      </c>
      <c r="Z26" s="61" t="s">
        <v>45</v>
      </c>
      <c r="AA26" s="61" t="s">
        <v>45</v>
      </c>
      <c r="AB26" s="61" t="s">
        <v>45</v>
      </c>
      <c r="AC26" s="61" t="s">
        <v>45</v>
      </c>
      <c r="AD26" s="60" t="s">
        <v>211</v>
      </c>
      <c r="AE26" s="61"/>
      <c r="AF26" s="61"/>
      <c r="AG26" s="61"/>
      <c r="AH26" s="61"/>
    </row>
    <row r="27" ht="26.25" customHeight="1" spans="1:34">
      <c r="A27" s="60">
        <v>25</v>
      </c>
      <c r="B27" s="60" t="s">
        <v>212</v>
      </c>
      <c r="C27" s="61" t="s">
        <v>213</v>
      </c>
      <c r="D27" s="60" t="s">
        <v>214</v>
      </c>
      <c r="E27" s="60" t="s">
        <v>215</v>
      </c>
      <c r="F27" s="60">
        <v>20</v>
      </c>
      <c r="G27" s="60" t="s">
        <v>216</v>
      </c>
      <c r="H27" s="60" t="s">
        <v>217</v>
      </c>
      <c r="I27" s="60" t="s">
        <v>218</v>
      </c>
      <c r="J27" s="17">
        <v>85.7</v>
      </c>
      <c r="K27" s="60">
        <v>29.85</v>
      </c>
      <c r="L27" s="60">
        <v>6.08</v>
      </c>
      <c r="M27" s="60">
        <v>2.7</v>
      </c>
      <c r="N27" s="60">
        <v>1.54</v>
      </c>
      <c r="O27" s="60">
        <v>93.22</v>
      </c>
      <c r="P27" s="60" t="s">
        <v>45</v>
      </c>
      <c r="Q27" s="60" t="s">
        <v>45</v>
      </c>
      <c r="R27" s="60" t="s">
        <v>45</v>
      </c>
      <c r="S27" s="60" t="s">
        <v>45</v>
      </c>
      <c r="T27" s="60" t="s">
        <v>45</v>
      </c>
      <c r="U27" s="60" t="s">
        <v>45</v>
      </c>
      <c r="V27" s="60" t="s">
        <v>45</v>
      </c>
      <c r="W27" s="61" t="s">
        <v>45</v>
      </c>
      <c r="X27" s="61" t="s">
        <v>45</v>
      </c>
      <c r="Y27" s="61" t="s">
        <v>45</v>
      </c>
      <c r="Z27" s="61" t="s">
        <v>45</v>
      </c>
      <c r="AA27" s="61" t="s">
        <v>45</v>
      </c>
      <c r="AB27" s="61" t="s">
        <v>45</v>
      </c>
      <c r="AC27" s="61" t="s">
        <v>45</v>
      </c>
      <c r="AD27" s="60" t="s">
        <v>219</v>
      </c>
      <c r="AE27" s="61"/>
      <c r="AF27" s="61"/>
      <c r="AG27" s="61"/>
      <c r="AH27" s="61"/>
    </row>
    <row r="28" ht="26.25" customHeight="1" spans="1:34">
      <c r="A28" s="60">
        <v>26</v>
      </c>
      <c r="B28" s="60" t="s">
        <v>220</v>
      </c>
      <c r="C28" s="60" t="s">
        <v>221</v>
      </c>
      <c r="D28" s="60" t="s">
        <v>222</v>
      </c>
      <c r="E28" s="60" t="s">
        <v>223</v>
      </c>
      <c r="F28" s="60">
        <v>20</v>
      </c>
      <c r="G28" s="60" t="s">
        <v>224</v>
      </c>
      <c r="H28" s="60" t="s">
        <v>225</v>
      </c>
      <c r="I28" s="60" t="s">
        <v>226</v>
      </c>
      <c r="J28" s="17">
        <v>137.4</v>
      </c>
      <c r="K28" s="60">
        <v>24.1</v>
      </c>
      <c r="L28" s="60">
        <v>15.11</v>
      </c>
      <c r="M28" s="60">
        <v>26.3</v>
      </c>
      <c r="N28" s="60">
        <v>53.17</v>
      </c>
      <c r="O28" s="60">
        <v>95.01</v>
      </c>
      <c r="P28" s="60" t="s">
        <v>45</v>
      </c>
      <c r="Q28" s="60" t="s">
        <v>45</v>
      </c>
      <c r="R28" s="60" t="s">
        <v>45</v>
      </c>
      <c r="S28" s="60" t="s">
        <v>45</v>
      </c>
      <c r="T28" s="60" t="s">
        <v>45</v>
      </c>
      <c r="U28" s="60" t="s">
        <v>45</v>
      </c>
      <c r="V28" s="60" t="s">
        <v>45</v>
      </c>
      <c r="W28" s="61" t="s">
        <v>45</v>
      </c>
      <c r="X28" s="61" t="s">
        <v>45</v>
      </c>
      <c r="Y28" s="61" t="s">
        <v>45</v>
      </c>
      <c r="Z28" s="61" t="s">
        <v>45</v>
      </c>
      <c r="AA28" s="61" t="s">
        <v>45</v>
      </c>
      <c r="AB28" s="61" t="s">
        <v>45</v>
      </c>
      <c r="AC28" s="61" t="s">
        <v>45</v>
      </c>
      <c r="AD28" s="60" t="s">
        <v>227</v>
      </c>
      <c r="AE28" s="61"/>
      <c r="AF28" s="61"/>
      <c r="AG28" s="61"/>
      <c r="AH28" s="61"/>
    </row>
    <row r="29" ht="26.25" customHeight="1" spans="1:34">
      <c r="A29" s="60">
        <v>27</v>
      </c>
      <c r="B29" s="60" t="s">
        <v>228</v>
      </c>
      <c r="C29" s="60" t="s">
        <v>229</v>
      </c>
      <c r="D29" s="60" t="s">
        <v>230</v>
      </c>
      <c r="E29" s="60" t="s">
        <v>231</v>
      </c>
      <c r="F29" s="60">
        <v>18</v>
      </c>
      <c r="G29" s="60" t="s">
        <v>232</v>
      </c>
      <c r="H29" s="60" t="s">
        <v>233</v>
      </c>
      <c r="I29" s="60" t="s">
        <v>234</v>
      </c>
      <c r="J29" s="17">
        <v>74.8</v>
      </c>
      <c r="K29" s="60">
        <v>25.8</v>
      </c>
      <c r="L29" s="60">
        <v>8.21</v>
      </c>
      <c r="M29" s="60">
        <v>4.8</v>
      </c>
      <c r="N29" s="60">
        <v>14.01</v>
      </c>
      <c r="O29" s="60">
        <v>91.11</v>
      </c>
      <c r="P29" s="60" t="s">
        <v>45</v>
      </c>
      <c r="Q29" s="60" t="s">
        <v>45</v>
      </c>
      <c r="R29" s="60" t="s">
        <v>45</v>
      </c>
      <c r="S29" s="60" t="s">
        <v>45</v>
      </c>
      <c r="T29" s="60" t="s">
        <v>45</v>
      </c>
      <c r="U29" s="60" t="s">
        <v>45</v>
      </c>
      <c r="V29" s="60" t="s">
        <v>45</v>
      </c>
      <c r="W29" s="61" t="s">
        <v>45</v>
      </c>
      <c r="X29" s="61" t="s">
        <v>45</v>
      </c>
      <c r="Y29" s="61" t="s">
        <v>45</v>
      </c>
      <c r="Z29" s="61" t="s">
        <v>45</v>
      </c>
      <c r="AA29" s="61" t="s">
        <v>45</v>
      </c>
      <c r="AB29" s="61" t="s">
        <v>45</v>
      </c>
      <c r="AC29" s="61" t="s">
        <v>45</v>
      </c>
      <c r="AD29" s="60" t="s">
        <v>235</v>
      </c>
      <c r="AE29" s="61"/>
      <c r="AF29" s="61"/>
      <c r="AG29" s="61"/>
      <c r="AH29" s="61"/>
    </row>
    <row r="30" ht="26.25" customHeight="1" spans="1:34">
      <c r="A30" s="60">
        <v>28</v>
      </c>
      <c r="B30" s="60" t="s">
        <v>236</v>
      </c>
      <c r="C30" s="60" t="s">
        <v>237</v>
      </c>
      <c r="D30" s="60" t="s">
        <v>238</v>
      </c>
      <c r="E30" s="60" t="s">
        <v>239</v>
      </c>
      <c r="F30" s="60">
        <v>23</v>
      </c>
      <c r="G30" s="60" t="s">
        <v>239</v>
      </c>
      <c r="H30" s="60" t="s">
        <v>240</v>
      </c>
      <c r="I30" s="60" t="s">
        <v>241</v>
      </c>
      <c r="J30" s="17">
        <v>85.8</v>
      </c>
      <c r="K30" s="60">
        <v>19.7</v>
      </c>
      <c r="L30" s="60">
        <v>3.49</v>
      </c>
      <c r="M30" s="60">
        <v>1.4</v>
      </c>
      <c r="N30" s="60">
        <v>4.86</v>
      </c>
      <c r="O30" s="60">
        <v>92.4</v>
      </c>
      <c r="P30" s="60" t="s">
        <v>45</v>
      </c>
      <c r="Q30" s="60" t="s">
        <v>45</v>
      </c>
      <c r="R30" s="60" t="s">
        <v>45</v>
      </c>
      <c r="S30" s="60" t="s">
        <v>45</v>
      </c>
      <c r="T30" s="60" t="s">
        <v>45</v>
      </c>
      <c r="U30" s="60" t="s">
        <v>45</v>
      </c>
      <c r="V30" s="60" t="s">
        <v>45</v>
      </c>
      <c r="W30" s="60" t="s">
        <v>45</v>
      </c>
      <c r="X30" s="60" t="s">
        <v>45</v>
      </c>
      <c r="Y30" s="60" t="s">
        <v>45</v>
      </c>
      <c r="Z30" s="60" t="s">
        <v>45</v>
      </c>
      <c r="AA30" s="60" t="s">
        <v>45</v>
      </c>
      <c r="AB30" s="60" t="s">
        <v>45</v>
      </c>
      <c r="AC30" s="60" t="s">
        <v>45</v>
      </c>
      <c r="AD30" s="60" t="s">
        <v>242</v>
      </c>
      <c r="AE30" s="61"/>
      <c r="AF30" s="61"/>
      <c r="AG30" s="61"/>
      <c r="AH30" s="61"/>
    </row>
    <row r="31" ht="26.25" customHeight="1" spans="1:34">
      <c r="A31" s="60">
        <v>29</v>
      </c>
      <c r="B31" s="60" t="s">
        <v>243</v>
      </c>
      <c r="C31" s="60" t="s">
        <v>244</v>
      </c>
      <c r="D31" s="60" t="s">
        <v>245</v>
      </c>
      <c r="E31" s="60" t="s">
        <v>246</v>
      </c>
      <c r="F31" s="60">
        <v>10</v>
      </c>
      <c r="G31" s="60" t="s">
        <v>247</v>
      </c>
      <c r="H31" s="60" t="s">
        <v>240</v>
      </c>
      <c r="I31" s="60" t="s">
        <v>241</v>
      </c>
      <c r="J31" s="64">
        <v>15.6</v>
      </c>
      <c r="K31" s="60">
        <v>22.3</v>
      </c>
      <c r="L31" s="60">
        <v>1.3</v>
      </c>
      <c r="M31" s="60">
        <v>15.1</v>
      </c>
      <c r="N31" s="60">
        <v>1.99</v>
      </c>
      <c r="O31" s="60">
        <v>95.21</v>
      </c>
      <c r="P31" s="60" t="s">
        <v>45</v>
      </c>
      <c r="Q31" s="60" t="s">
        <v>45</v>
      </c>
      <c r="R31" s="60" t="s">
        <v>45</v>
      </c>
      <c r="S31" s="60" t="s">
        <v>45</v>
      </c>
      <c r="T31" s="60" t="s">
        <v>45</v>
      </c>
      <c r="U31" s="60" t="s">
        <v>45</v>
      </c>
      <c r="V31" s="60" t="s">
        <v>45</v>
      </c>
      <c r="W31" s="60" t="s">
        <v>45</v>
      </c>
      <c r="X31" s="60" t="s">
        <v>45</v>
      </c>
      <c r="Y31" s="60" t="s">
        <v>45</v>
      </c>
      <c r="Z31" s="60" t="s">
        <v>45</v>
      </c>
      <c r="AA31" s="60" t="s">
        <v>45</v>
      </c>
      <c r="AB31" s="60" t="s">
        <v>45</v>
      </c>
      <c r="AC31" s="60" t="s">
        <v>45</v>
      </c>
      <c r="AD31" s="60" t="s">
        <v>248</v>
      </c>
      <c r="AE31" s="61"/>
      <c r="AF31" s="61"/>
      <c r="AG31" s="61"/>
      <c r="AH31" s="61"/>
    </row>
    <row r="32" ht="26.25" customHeight="1" spans="1:34">
      <c r="A32" s="60">
        <v>30</v>
      </c>
      <c r="B32" s="60" t="s">
        <v>249</v>
      </c>
      <c r="C32" s="60" t="s">
        <v>250</v>
      </c>
      <c r="D32" s="17" t="s">
        <v>251</v>
      </c>
      <c r="E32" s="60" t="s">
        <v>252</v>
      </c>
      <c r="F32" s="60">
        <v>19</v>
      </c>
      <c r="G32" s="60" t="s">
        <v>252</v>
      </c>
      <c r="H32" s="60" t="s">
        <v>240</v>
      </c>
      <c r="I32" s="60" t="s">
        <v>241</v>
      </c>
      <c r="J32" s="17">
        <v>112</v>
      </c>
      <c r="K32" s="60">
        <v>25.2</v>
      </c>
      <c r="L32" s="60">
        <v>6.1</v>
      </c>
      <c r="M32" s="60">
        <v>1.7</v>
      </c>
      <c r="N32" s="60">
        <v>6.69</v>
      </c>
      <c r="O32" s="60">
        <v>91</v>
      </c>
      <c r="P32" s="60" t="s">
        <v>45</v>
      </c>
      <c r="Q32" s="60" t="s">
        <v>45</v>
      </c>
      <c r="R32" s="60" t="s">
        <v>45</v>
      </c>
      <c r="S32" s="60" t="s">
        <v>45</v>
      </c>
      <c r="T32" s="60" t="s">
        <v>45</v>
      </c>
      <c r="U32" s="60" t="s">
        <v>45</v>
      </c>
      <c r="V32" s="60" t="s">
        <v>45</v>
      </c>
      <c r="W32" s="60" t="s">
        <v>45</v>
      </c>
      <c r="X32" s="60" t="s">
        <v>45</v>
      </c>
      <c r="Y32" s="60" t="s">
        <v>45</v>
      </c>
      <c r="Z32" s="60" t="s">
        <v>45</v>
      </c>
      <c r="AA32" s="60" t="s">
        <v>45</v>
      </c>
      <c r="AB32" s="60" t="s">
        <v>45</v>
      </c>
      <c r="AC32" s="60" t="s">
        <v>45</v>
      </c>
      <c r="AD32" s="60" t="s">
        <v>253</v>
      </c>
      <c r="AE32" s="61"/>
      <c r="AF32" s="61"/>
      <c r="AG32" s="61"/>
      <c r="AH32" s="61"/>
    </row>
    <row r="33" ht="26.25" customHeight="1" spans="1:34">
      <c r="A33" s="29">
        <v>31</v>
      </c>
      <c r="B33" s="29" t="s">
        <v>254</v>
      </c>
      <c r="C33" s="29" t="s">
        <v>255</v>
      </c>
      <c r="D33" s="17" t="s">
        <v>256</v>
      </c>
      <c r="E33" s="29" t="s">
        <v>257</v>
      </c>
      <c r="F33" s="29">
        <v>14</v>
      </c>
      <c r="G33" s="29" t="s">
        <v>258</v>
      </c>
      <c r="H33" s="29" t="s">
        <v>259</v>
      </c>
      <c r="I33" s="29" t="s">
        <v>260</v>
      </c>
      <c r="J33" s="17">
        <v>77</v>
      </c>
      <c r="K33" s="29">
        <v>19.1</v>
      </c>
      <c r="L33" s="29">
        <v>6.71</v>
      </c>
      <c r="M33" s="29">
        <v>3.2</v>
      </c>
      <c r="N33" s="29">
        <v>5.65</v>
      </c>
      <c r="O33" s="29">
        <v>92.32</v>
      </c>
      <c r="P33" s="29" t="s">
        <v>45</v>
      </c>
      <c r="Q33" s="29" t="s">
        <v>45</v>
      </c>
      <c r="R33" s="29" t="s">
        <v>45</v>
      </c>
      <c r="S33" s="29" t="s">
        <v>45</v>
      </c>
      <c r="T33" s="29" t="s">
        <v>45</v>
      </c>
      <c r="U33" s="29" t="s">
        <v>45</v>
      </c>
      <c r="V33" s="29" t="s">
        <v>45</v>
      </c>
      <c r="W33" s="29" t="s">
        <v>45</v>
      </c>
      <c r="X33" s="29" t="s">
        <v>45</v>
      </c>
      <c r="Y33" s="29" t="s">
        <v>45</v>
      </c>
      <c r="Z33" s="29" t="s">
        <v>45</v>
      </c>
      <c r="AA33" s="29" t="s">
        <v>45</v>
      </c>
      <c r="AB33" s="29" t="s">
        <v>45</v>
      </c>
      <c r="AC33" s="29" t="s">
        <v>45</v>
      </c>
      <c r="AD33" s="29" t="s">
        <v>261</v>
      </c>
      <c r="AE33" s="9"/>
      <c r="AF33" s="9">
        <v>20</v>
      </c>
      <c r="AG33" s="9"/>
      <c r="AH33" s="9"/>
    </row>
    <row r="34" ht="26.25" customHeight="1" spans="1:34">
      <c r="A34" s="29">
        <v>32</v>
      </c>
      <c r="B34" s="17" t="s">
        <v>262</v>
      </c>
      <c r="C34" s="29" t="s">
        <v>263</v>
      </c>
      <c r="D34" s="17" t="s">
        <v>264</v>
      </c>
      <c r="E34" s="17" t="s">
        <v>265</v>
      </c>
      <c r="F34" s="29">
        <v>11</v>
      </c>
      <c r="G34" s="17" t="s">
        <v>266</v>
      </c>
      <c r="H34" s="17" t="s">
        <v>267</v>
      </c>
      <c r="I34" s="17" t="s">
        <v>268</v>
      </c>
      <c r="J34" s="17">
        <v>102</v>
      </c>
      <c r="K34" s="29">
        <v>18.35</v>
      </c>
      <c r="L34" s="29">
        <v>5.81</v>
      </c>
      <c r="M34" s="29">
        <v>21.7</v>
      </c>
      <c r="N34" s="29">
        <v>10.46</v>
      </c>
      <c r="O34" s="29">
        <v>94.51</v>
      </c>
      <c r="P34" s="29" t="s">
        <v>45</v>
      </c>
      <c r="Q34" s="29" t="s">
        <v>45</v>
      </c>
      <c r="R34" s="29" t="s">
        <v>45</v>
      </c>
      <c r="S34" s="29" t="s">
        <v>45</v>
      </c>
      <c r="T34" s="29" t="s">
        <v>45</v>
      </c>
      <c r="U34" s="29" t="s">
        <v>45</v>
      </c>
      <c r="V34" s="29" t="s">
        <v>45</v>
      </c>
      <c r="W34" s="29" t="s">
        <v>45</v>
      </c>
      <c r="X34" s="29" t="s">
        <v>45</v>
      </c>
      <c r="Y34" s="29" t="s">
        <v>45</v>
      </c>
      <c r="Z34" s="29" t="s">
        <v>45</v>
      </c>
      <c r="AA34" s="29" t="s">
        <v>45</v>
      </c>
      <c r="AB34" s="29" t="s">
        <v>45</v>
      </c>
      <c r="AC34" s="29" t="s">
        <v>45</v>
      </c>
      <c r="AD34" s="29" t="s">
        <v>269</v>
      </c>
      <c r="AE34" s="9"/>
      <c r="AF34" s="9">
        <v>20</v>
      </c>
      <c r="AG34" s="9"/>
      <c r="AH34" s="9"/>
    </row>
    <row r="35" ht="26.25" customHeight="1" spans="1:34">
      <c r="A35" s="29">
        <v>33</v>
      </c>
      <c r="B35" s="17" t="s">
        <v>270</v>
      </c>
      <c r="C35" s="29" t="s">
        <v>271</v>
      </c>
      <c r="D35" s="29" t="s">
        <v>272</v>
      </c>
      <c r="E35" s="29" t="s">
        <v>273</v>
      </c>
      <c r="F35" s="29">
        <v>4</v>
      </c>
      <c r="G35" s="67" t="s">
        <v>274</v>
      </c>
      <c r="H35" s="67" t="s">
        <v>275</v>
      </c>
      <c r="I35" s="67" t="s">
        <v>276</v>
      </c>
      <c r="J35" s="17">
        <v>80.45</v>
      </c>
      <c r="K35" s="29">
        <v>28.1</v>
      </c>
      <c r="L35" s="29">
        <v>6.84</v>
      </c>
      <c r="M35" s="29">
        <v>19.3</v>
      </c>
      <c r="N35" s="29">
        <v>13.68</v>
      </c>
      <c r="O35" s="29">
        <v>93.98</v>
      </c>
      <c r="P35" s="29" t="s">
        <v>45</v>
      </c>
      <c r="Q35" s="29" t="s">
        <v>45</v>
      </c>
      <c r="R35" s="29" t="s">
        <v>45</v>
      </c>
      <c r="S35" s="29" t="s">
        <v>45</v>
      </c>
      <c r="T35" s="29" t="s">
        <v>45</v>
      </c>
      <c r="U35" s="29" t="s">
        <v>45</v>
      </c>
      <c r="V35" s="29" t="s">
        <v>45</v>
      </c>
      <c r="W35" s="29" t="s">
        <v>45</v>
      </c>
      <c r="X35" s="29" t="s">
        <v>45</v>
      </c>
      <c r="Y35" s="29" t="s">
        <v>45</v>
      </c>
      <c r="Z35" s="29" t="s">
        <v>45</v>
      </c>
      <c r="AA35" s="29" t="s">
        <v>45</v>
      </c>
      <c r="AB35" s="29" t="s">
        <v>45</v>
      </c>
      <c r="AC35" s="29" t="s">
        <v>45</v>
      </c>
      <c r="AD35" s="29" t="s">
        <v>277</v>
      </c>
      <c r="AE35" s="9"/>
      <c r="AF35" s="9">
        <v>20</v>
      </c>
      <c r="AG35" s="9"/>
      <c r="AH35" s="9"/>
    </row>
    <row r="36" ht="26.25" customHeight="1" spans="1:34">
      <c r="A36" s="29">
        <v>34</v>
      </c>
      <c r="B36" s="17" t="s">
        <v>278</v>
      </c>
      <c r="C36" s="29" t="s">
        <v>279</v>
      </c>
      <c r="D36" s="29" t="s">
        <v>280</v>
      </c>
      <c r="E36" s="17" t="s">
        <v>281</v>
      </c>
      <c r="F36" s="29">
        <v>15</v>
      </c>
      <c r="G36" s="29" t="s">
        <v>282</v>
      </c>
      <c r="H36" s="29" t="s">
        <v>283</v>
      </c>
      <c r="I36" s="29" t="s">
        <v>284</v>
      </c>
      <c r="J36" s="17">
        <v>81</v>
      </c>
      <c r="K36" s="29">
        <v>19</v>
      </c>
      <c r="L36" s="29">
        <v>4.46</v>
      </c>
      <c r="M36" s="29">
        <v>27.4</v>
      </c>
      <c r="N36" s="29">
        <v>12.5</v>
      </c>
      <c r="O36" s="29">
        <v>92.61</v>
      </c>
      <c r="P36" s="29" t="s">
        <v>45</v>
      </c>
      <c r="Q36" s="29" t="s">
        <v>45</v>
      </c>
      <c r="R36" s="29" t="s">
        <v>45</v>
      </c>
      <c r="S36" s="29" t="s">
        <v>45</v>
      </c>
      <c r="T36" s="29" t="s">
        <v>45</v>
      </c>
      <c r="U36" s="29" t="s">
        <v>45</v>
      </c>
      <c r="V36" s="29" t="s">
        <v>45</v>
      </c>
      <c r="W36" s="29" t="s">
        <v>45</v>
      </c>
      <c r="X36" s="29" t="s">
        <v>45</v>
      </c>
      <c r="Y36" s="29" t="s">
        <v>45</v>
      </c>
      <c r="Z36" s="29" t="s">
        <v>45</v>
      </c>
      <c r="AA36" s="29" t="s">
        <v>45</v>
      </c>
      <c r="AB36" s="29" t="s">
        <v>45</v>
      </c>
      <c r="AC36" s="29" t="s">
        <v>45</v>
      </c>
      <c r="AD36" s="29" t="s">
        <v>285</v>
      </c>
      <c r="AE36" s="9"/>
      <c r="AF36" s="9">
        <v>20</v>
      </c>
      <c r="AG36" s="9"/>
      <c r="AH36" s="9"/>
    </row>
    <row r="37" s="52" customFormat="1" ht="26.25" customHeight="1" spans="1:34">
      <c r="A37" s="68">
        <v>35</v>
      </c>
      <c r="B37" s="12" t="s">
        <v>286</v>
      </c>
      <c r="C37" s="12" t="s">
        <v>287</v>
      </c>
      <c r="D37" s="12" t="s">
        <v>288</v>
      </c>
      <c r="E37" s="12" t="s">
        <v>289</v>
      </c>
      <c r="F37" s="12">
        <v>13.2</v>
      </c>
      <c r="G37" s="12" t="s">
        <v>290</v>
      </c>
      <c r="H37" s="12" t="s">
        <v>291</v>
      </c>
      <c r="I37" s="12" t="s">
        <v>292</v>
      </c>
      <c r="J37" s="69">
        <v>66</v>
      </c>
      <c r="K37" s="12">
        <v>19.8</v>
      </c>
      <c r="L37" s="12">
        <v>4.1</v>
      </c>
      <c r="M37" s="12">
        <v>4.1</v>
      </c>
      <c r="N37" s="12">
        <v>6.56</v>
      </c>
      <c r="O37" s="12">
        <v>92.37</v>
      </c>
      <c r="P37" s="12" t="s">
        <v>45</v>
      </c>
      <c r="Q37" s="12" t="s">
        <v>45</v>
      </c>
      <c r="R37" s="12" t="s">
        <v>45</v>
      </c>
      <c r="S37" s="12" t="s">
        <v>45</v>
      </c>
      <c r="T37" s="12" t="s">
        <v>45</v>
      </c>
      <c r="U37" s="12" t="s">
        <v>45</v>
      </c>
      <c r="V37" s="12" t="s">
        <v>45</v>
      </c>
      <c r="W37" s="12" t="s">
        <v>45</v>
      </c>
      <c r="X37" s="12" t="s">
        <v>45</v>
      </c>
      <c r="Y37" s="12" t="s">
        <v>45</v>
      </c>
      <c r="Z37" s="12" t="s">
        <v>45</v>
      </c>
      <c r="AA37" s="43" t="s">
        <v>159</v>
      </c>
      <c r="AB37" s="12" t="s">
        <v>45</v>
      </c>
      <c r="AC37" s="12" t="s">
        <v>45</v>
      </c>
      <c r="AD37" s="12" t="s">
        <v>293</v>
      </c>
      <c r="AE37" s="13"/>
      <c r="AF37" s="9">
        <v>20</v>
      </c>
      <c r="AG37" s="13"/>
      <c r="AH37" s="13"/>
    </row>
    <row r="38" ht="26.25" customHeight="1" spans="1:34">
      <c r="A38" s="29">
        <v>36</v>
      </c>
      <c r="B38" s="17" t="s">
        <v>294</v>
      </c>
      <c r="C38" s="29" t="s">
        <v>295</v>
      </c>
      <c r="D38" s="29" t="s">
        <v>296</v>
      </c>
      <c r="E38" s="29" t="s">
        <v>297</v>
      </c>
      <c r="F38" s="29">
        <v>18</v>
      </c>
      <c r="G38" s="29" t="s">
        <v>298</v>
      </c>
      <c r="H38" s="29" t="s">
        <v>299</v>
      </c>
      <c r="I38" s="29" t="s">
        <v>300</v>
      </c>
      <c r="J38" s="17">
        <v>33</v>
      </c>
      <c r="K38" s="29">
        <v>34.8</v>
      </c>
      <c r="L38" s="29">
        <v>4.98</v>
      </c>
      <c r="M38" s="29">
        <v>11.37</v>
      </c>
      <c r="N38" s="29">
        <v>27.3</v>
      </c>
      <c r="O38" s="29">
        <v>90.74</v>
      </c>
      <c r="P38" s="12" t="s">
        <v>45</v>
      </c>
      <c r="Q38" s="12" t="s">
        <v>45</v>
      </c>
      <c r="R38" s="12" t="s">
        <v>45</v>
      </c>
      <c r="S38" s="12" t="s">
        <v>45</v>
      </c>
      <c r="T38" s="12" t="s">
        <v>45</v>
      </c>
      <c r="U38" s="12" t="s">
        <v>45</v>
      </c>
      <c r="V38" s="12" t="s">
        <v>45</v>
      </c>
      <c r="W38" s="12" t="s">
        <v>45</v>
      </c>
      <c r="X38" s="12" t="s">
        <v>45</v>
      </c>
      <c r="Y38" s="12" t="s">
        <v>45</v>
      </c>
      <c r="Z38" s="12" t="s">
        <v>45</v>
      </c>
      <c r="AA38" s="12" t="s">
        <v>45</v>
      </c>
      <c r="AB38" s="12" t="s">
        <v>45</v>
      </c>
      <c r="AC38" s="12" t="s">
        <v>45</v>
      </c>
      <c r="AD38" s="29" t="s">
        <v>301</v>
      </c>
      <c r="AE38" s="9"/>
      <c r="AF38" s="9">
        <v>20</v>
      </c>
      <c r="AG38" s="9"/>
      <c r="AH38" s="9"/>
    </row>
    <row r="39" ht="26.25" customHeight="1" spans="1:34">
      <c r="A39" s="29">
        <v>37</v>
      </c>
      <c r="B39" s="17" t="s">
        <v>302</v>
      </c>
      <c r="C39" s="29" t="s">
        <v>303</v>
      </c>
      <c r="D39" s="29" t="s">
        <v>304</v>
      </c>
      <c r="E39" s="29" t="s">
        <v>305</v>
      </c>
      <c r="F39" s="29">
        <v>18</v>
      </c>
      <c r="G39" s="29" t="s">
        <v>298</v>
      </c>
      <c r="H39" s="29" t="s">
        <v>306</v>
      </c>
      <c r="I39" s="29" t="s">
        <v>307</v>
      </c>
      <c r="J39" s="17">
        <v>57</v>
      </c>
      <c r="K39" s="29">
        <v>37.2</v>
      </c>
      <c r="L39" s="29">
        <v>4.25</v>
      </c>
      <c r="M39" s="29">
        <v>4.98</v>
      </c>
      <c r="N39" s="29">
        <v>17.17</v>
      </c>
      <c r="O39" s="29">
        <v>93.85</v>
      </c>
      <c r="P39" s="12" t="s">
        <v>45</v>
      </c>
      <c r="Q39" s="12" t="s">
        <v>45</v>
      </c>
      <c r="R39" s="12" t="s">
        <v>45</v>
      </c>
      <c r="S39" s="12" t="s">
        <v>45</v>
      </c>
      <c r="T39" s="12" t="s">
        <v>45</v>
      </c>
      <c r="U39" s="12" t="s">
        <v>45</v>
      </c>
      <c r="V39" s="12" t="s">
        <v>45</v>
      </c>
      <c r="W39" s="12" t="s">
        <v>45</v>
      </c>
      <c r="X39" s="12" t="s">
        <v>45</v>
      </c>
      <c r="Y39" s="12" t="s">
        <v>45</v>
      </c>
      <c r="Z39" s="12" t="s">
        <v>45</v>
      </c>
      <c r="AA39" s="12" t="s">
        <v>45</v>
      </c>
      <c r="AB39" s="12" t="s">
        <v>45</v>
      </c>
      <c r="AC39" s="12" t="s">
        <v>45</v>
      </c>
      <c r="AD39" s="29" t="s">
        <v>308</v>
      </c>
      <c r="AE39" s="9"/>
      <c r="AF39" s="9">
        <v>20</v>
      </c>
      <c r="AG39" s="9"/>
      <c r="AH39" s="9" t="s">
        <v>309</v>
      </c>
    </row>
    <row r="40" ht="26.25" customHeight="1" spans="1:34">
      <c r="A40" s="29">
        <v>38</v>
      </c>
      <c r="B40" s="17" t="s">
        <v>310</v>
      </c>
      <c r="C40" s="29" t="s">
        <v>311</v>
      </c>
      <c r="D40" s="17" t="s">
        <v>312</v>
      </c>
      <c r="E40" s="17" t="s">
        <v>313</v>
      </c>
      <c r="F40" s="29">
        <v>4</v>
      </c>
      <c r="G40" s="17" t="s">
        <v>314</v>
      </c>
      <c r="H40" s="29" t="s">
        <v>315</v>
      </c>
      <c r="I40" s="29" t="s">
        <v>316</v>
      </c>
      <c r="J40" s="17">
        <v>103</v>
      </c>
      <c r="K40" s="29">
        <v>30.44</v>
      </c>
      <c r="L40" s="29">
        <v>6.33</v>
      </c>
      <c r="M40" s="29">
        <v>5.86</v>
      </c>
      <c r="N40" s="29">
        <v>45.76</v>
      </c>
      <c r="O40" s="29">
        <v>91.28</v>
      </c>
      <c r="P40" s="12" t="s">
        <v>45</v>
      </c>
      <c r="Q40" s="12" t="s">
        <v>45</v>
      </c>
      <c r="R40" s="12" t="s">
        <v>45</v>
      </c>
      <c r="S40" s="12" t="s">
        <v>45</v>
      </c>
      <c r="T40" s="12" t="s">
        <v>45</v>
      </c>
      <c r="U40" s="12" t="s">
        <v>45</v>
      </c>
      <c r="V40" s="12" t="s">
        <v>45</v>
      </c>
      <c r="W40" s="12" t="s">
        <v>45</v>
      </c>
      <c r="X40" s="12" t="s">
        <v>45</v>
      </c>
      <c r="Y40" s="12" t="s">
        <v>45</v>
      </c>
      <c r="Z40" s="12" t="s">
        <v>45</v>
      </c>
      <c r="AA40" s="12" t="s">
        <v>45</v>
      </c>
      <c r="AB40" s="12" t="s">
        <v>45</v>
      </c>
      <c r="AC40" s="12" t="s">
        <v>45</v>
      </c>
      <c r="AD40" s="29" t="s">
        <v>317</v>
      </c>
      <c r="AE40" s="9"/>
      <c r="AF40" s="9">
        <v>20</v>
      </c>
      <c r="AG40" s="9"/>
      <c r="AH40" s="9" t="s">
        <v>309</v>
      </c>
    </row>
    <row r="41" ht="26.25" customHeight="1" spans="1:34">
      <c r="A41" s="29">
        <v>39</v>
      </c>
      <c r="B41" s="17" t="s">
        <v>318</v>
      </c>
      <c r="C41" s="29" t="s">
        <v>319</v>
      </c>
      <c r="D41" s="17" t="s">
        <v>320</v>
      </c>
      <c r="E41" s="17" t="s">
        <v>321</v>
      </c>
      <c r="F41" s="29">
        <v>4</v>
      </c>
      <c r="G41" s="17" t="s">
        <v>314</v>
      </c>
      <c r="H41" s="29" t="s">
        <v>315</v>
      </c>
      <c r="I41" s="29" t="s">
        <v>316</v>
      </c>
      <c r="J41" s="29">
        <v>55.4</v>
      </c>
      <c r="K41" s="29">
        <v>24.12</v>
      </c>
      <c r="L41" s="29">
        <v>2.02</v>
      </c>
      <c r="M41" s="29">
        <v>2.63</v>
      </c>
      <c r="N41" s="29">
        <v>13.9</v>
      </c>
      <c r="O41" s="29">
        <v>94.59</v>
      </c>
      <c r="P41" s="12" t="s">
        <v>45</v>
      </c>
      <c r="Q41" s="12" t="s">
        <v>45</v>
      </c>
      <c r="R41" s="12" t="s">
        <v>45</v>
      </c>
      <c r="S41" s="12" t="s">
        <v>45</v>
      </c>
      <c r="T41" s="12" t="s">
        <v>45</v>
      </c>
      <c r="U41" s="12" t="s">
        <v>45</v>
      </c>
      <c r="V41" s="12" t="s">
        <v>45</v>
      </c>
      <c r="W41" s="12" t="s">
        <v>45</v>
      </c>
      <c r="X41" s="12" t="s">
        <v>45</v>
      </c>
      <c r="Y41" s="12" t="s">
        <v>45</v>
      </c>
      <c r="Z41" s="12" t="s">
        <v>45</v>
      </c>
      <c r="AA41" s="12" t="s">
        <v>45</v>
      </c>
      <c r="AB41" s="12" t="s">
        <v>45</v>
      </c>
      <c r="AC41" s="12" t="s">
        <v>45</v>
      </c>
      <c r="AD41" s="29" t="s">
        <v>322</v>
      </c>
      <c r="AE41" s="9"/>
      <c r="AF41" s="9">
        <v>20</v>
      </c>
      <c r="AG41" s="9"/>
      <c r="AH41" s="9" t="s">
        <v>323</v>
      </c>
    </row>
    <row r="42" s="53" customFormat="1" ht="33.75" customHeight="1" spans="1:34">
      <c r="A42" s="44">
        <v>40</v>
      </c>
      <c r="B42" s="70" t="s">
        <v>324</v>
      </c>
      <c r="C42" s="44" t="s">
        <v>325</v>
      </c>
      <c r="D42" s="70" t="s">
        <v>326</v>
      </c>
      <c r="E42" s="70" t="s">
        <v>327</v>
      </c>
      <c r="F42" s="44">
        <v>2</v>
      </c>
      <c r="G42" s="70" t="s">
        <v>314</v>
      </c>
      <c r="H42" s="44" t="s">
        <v>315</v>
      </c>
      <c r="I42" s="44" t="s">
        <v>316</v>
      </c>
      <c r="J42" s="44">
        <v>80.75</v>
      </c>
      <c r="K42" s="44">
        <v>42.2</v>
      </c>
      <c r="L42" s="44">
        <v>7.16</v>
      </c>
      <c r="M42" s="44">
        <v>15.11</v>
      </c>
      <c r="N42" s="44">
        <v>33.93</v>
      </c>
      <c r="O42" s="44">
        <v>92.91</v>
      </c>
      <c r="P42" s="44" t="s">
        <v>45</v>
      </c>
      <c r="Q42" s="44" t="s">
        <v>45</v>
      </c>
      <c r="R42" s="44" t="s">
        <v>45</v>
      </c>
      <c r="S42" s="44" t="s">
        <v>45</v>
      </c>
      <c r="T42" s="44" t="s">
        <v>45</v>
      </c>
      <c r="U42" s="44" t="s">
        <v>45</v>
      </c>
      <c r="V42" s="44" t="s">
        <v>45</v>
      </c>
      <c r="W42" s="44" t="s">
        <v>45</v>
      </c>
      <c r="X42" s="44" t="s">
        <v>45</v>
      </c>
      <c r="Y42" s="44" t="s">
        <v>45</v>
      </c>
      <c r="Z42" s="44" t="s">
        <v>45</v>
      </c>
      <c r="AA42" s="44" t="s">
        <v>45</v>
      </c>
      <c r="AB42" s="44" t="s">
        <v>45</v>
      </c>
      <c r="AC42" s="44" t="s">
        <v>45</v>
      </c>
      <c r="AD42" s="44" t="s">
        <v>328</v>
      </c>
      <c r="AE42" s="43"/>
      <c r="AF42" s="9">
        <v>20</v>
      </c>
      <c r="AG42" s="43"/>
      <c r="AH42" s="43" t="s">
        <v>323</v>
      </c>
    </row>
    <row r="43" ht="68.25" customHeight="1" spans="1:34">
      <c r="A43" s="29">
        <v>41</v>
      </c>
      <c r="B43" s="17" t="s">
        <v>329</v>
      </c>
      <c r="C43" s="29" t="s">
        <v>330</v>
      </c>
      <c r="D43" s="29" t="s">
        <v>331</v>
      </c>
      <c r="E43" s="29" t="s">
        <v>332</v>
      </c>
      <c r="F43" s="29">
        <v>20</v>
      </c>
      <c r="G43" s="29" t="s">
        <v>333</v>
      </c>
      <c r="H43" s="29" t="s">
        <v>334</v>
      </c>
      <c r="I43" s="29" t="s">
        <v>335</v>
      </c>
      <c r="J43" s="29">
        <v>74.5</v>
      </c>
      <c r="K43" s="29">
        <v>17.54</v>
      </c>
      <c r="L43" s="29">
        <v>5.96</v>
      </c>
      <c r="M43" s="29">
        <v>15.82</v>
      </c>
      <c r="N43" s="29">
        <v>20.34</v>
      </c>
      <c r="O43" s="29">
        <v>91.28</v>
      </c>
      <c r="P43" s="12" t="s">
        <v>45</v>
      </c>
      <c r="Q43" s="12" t="s">
        <v>45</v>
      </c>
      <c r="R43" s="12" t="s">
        <v>45</v>
      </c>
      <c r="S43" s="12" t="s">
        <v>45</v>
      </c>
      <c r="T43" s="12" t="s">
        <v>45</v>
      </c>
      <c r="U43" s="12" t="s">
        <v>45</v>
      </c>
      <c r="V43" s="12" t="s">
        <v>45</v>
      </c>
      <c r="W43" s="12" t="s">
        <v>45</v>
      </c>
      <c r="X43" s="12" t="s">
        <v>45</v>
      </c>
      <c r="Y43" s="12" t="s">
        <v>45</v>
      </c>
      <c r="Z43" s="12" t="s">
        <v>45</v>
      </c>
      <c r="AA43" s="12" t="s">
        <v>45</v>
      </c>
      <c r="AB43" s="12" t="s">
        <v>45</v>
      </c>
      <c r="AC43" s="12" t="s">
        <v>45</v>
      </c>
      <c r="AD43" s="29" t="s">
        <v>336</v>
      </c>
      <c r="AE43" s="9"/>
      <c r="AF43" s="9">
        <v>20</v>
      </c>
      <c r="AG43" s="9"/>
      <c r="AH43" s="9" t="s">
        <v>337</v>
      </c>
    </row>
    <row r="44" ht="68.25" customHeight="1" spans="1:34">
      <c r="A44" s="29">
        <v>42</v>
      </c>
      <c r="B44" s="17" t="s">
        <v>338</v>
      </c>
      <c r="C44" s="29" t="s">
        <v>339</v>
      </c>
      <c r="D44" s="17" t="s">
        <v>340</v>
      </c>
      <c r="E44" s="17" t="s">
        <v>341</v>
      </c>
      <c r="F44" s="17">
        <v>8.3</v>
      </c>
      <c r="G44" s="17" t="s">
        <v>342</v>
      </c>
      <c r="H44" s="17" t="s">
        <v>343</v>
      </c>
      <c r="I44" s="17" t="s">
        <v>344</v>
      </c>
      <c r="J44" s="29">
        <v>53</v>
      </c>
      <c r="K44" s="29">
        <v>19.7</v>
      </c>
      <c r="L44" s="29">
        <v>3.61</v>
      </c>
      <c r="M44" s="29">
        <v>4.11</v>
      </c>
      <c r="N44" s="29">
        <v>35.86</v>
      </c>
      <c r="O44" s="29">
        <v>91.34</v>
      </c>
      <c r="P44" s="12" t="s">
        <v>45</v>
      </c>
      <c r="Q44" s="12" t="s">
        <v>45</v>
      </c>
      <c r="R44" s="12" t="s">
        <v>45</v>
      </c>
      <c r="S44" s="12" t="s">
        <v>45</v>
      </c>
      <c r="T44" s="12" t="s">
        <v>45</v>
      </c>
      <c r="U44" s="12" t="s">
        <v>45</v>
      </c>
      <c r="V44" s="71" t="s">
        <v>159</v>
      </c>
      <c r="W44" s="12" t="s">
        <v>45</v>
      </c>
      <c r="X44" s="12" t="s">
        <v>345</v>
      </c>
      <c r="Y44" s="12" t="s">
        <v>45</v>
      </c>
      <c r="Z44" s="12" t="s">
        <v>45</v>
      </c>
      <c r="AA44" s="12" t="s">
        <v>45</v>
      </c>
      <c r="AB44" s="12" t="s">
        <v>45</v>
      </c>
      <c r="AC44" s="12" t="s">
        <v>45</v>
      </c>
      <c r="AD44" s="29" t="s">
        <v>346</v>
      </c>
      <c r="AE44" s="9"/>
      <c r="AF44" s="9">
        <v>20</v>
      </c>
      <c r="AG44" s="9"/>
      <c r="AH44" s="9" t="s">
        <v>347</v>
      </c>
    </row>
    <row r="45" ht="51.75" customHeight="1" spans="1:34">
      <c r="A45" s="72">
        <v>43</v>
      </c>
      <c r="B45" s="17" t="s">
        <v>348</v>
      </c>
      <c r="C45" s="29" t="s">
        <v>349</v>
      </c>
      <c r="D45" s="29" t="s">
        <v>350</v>
      </c>
      <c r="E45" s="17" t="s">
        <v>351</v>
      </c>
      <c r="F45" s="29">
        <v>23</v>
      </c>
      <c r="G45" s="29" t="s">
        <v>352</v>
      </c>
      <c r="H45" s="29" t="s">
        <v>353</v>
      </c>
      <c r="I45" s="29" t="s">
        <v>353</v>
      </c>
      <c r="J45" s="29">
        <v>55</v>
      </c>
      <c r="K45" s="29">
        <v>24.8</v>
      </c>
      <c r="L45" s="29">
        <v>2.96</v>
      </c>
      <c r="M45" s="29">
        <v>1.04</v>
      </c>
      <c r="N45" s="29">
        <v>19.43</v>
      </c>
      <c r="O45" s="29">
        <v>92.67</v>
      </c>
      <c r="P45" s="12" t="s">
        <v>45</v>
      </c>
      <c r="Q45" s="12" t="s">
        <v>45</v>
      </c>
      <c r="R45" s="12" t="s">
        <v>45</v>
      </c>
      <c r="S45" s="12" t="s">
        <v>45</v>
      </c>
      <c r="T45" s="12" t="s">
        <v>45</v>
      </c>
      <c r="U45" s="12" t="s">
        <v>45</v>
      </c>
      <c r="V45" s="12" t="s">
        <v>45</v>
      </c>
      <c r="W45" s="12" t="s">
        <v>45</v>
      </c>
      <c r="X45" s="12" t="s">
        <v>45</v>
      </c>
      <c r="Y45" s="12" t="s">
        <v>45</v>
      </c>
      <c r="Z45" s="12" t="s">
        <v>45</v>
      </c>
      <c r="AA45" s="12" t="s">
        <v>45</v>
      </c>
      <c r="AB45" s="12" t="s">
        <v>45</v>
      </c>
      <c r="AC45" s="12" t="s">
        <v>45</v>
      </c>
      <c r="AD45" s="29" t="s">
        <v>354</v>
      </c>
      <c r="AE45" s="9"/>
      <c r="AF45" s="9">
        <v>20</v>
      </c>
      <c r="AG45" s="9"/>
      <c r="AH45" s="9" t="s">
        <v>355</v>
      </c>
    </row>
    <row r="46" ht="68.25" customHeight="1" spans="1:34">
      <c r="A46" s="72">
        <v>44</v>
      </c>
      <c r="B46" s="17" t="s">
        <v>356</v>
      </c>
      <c r="C46" s="29" t="s">
        <v>357</v>
      </c>
      <c r="D46" s="29" t="s">
        <v>358</v>
      </c>
      <c r="E46" s="17" t="s">
        <v>359</v>
      </c>
      <c r="F46" s="29">
        <v>12</v>
      </c>
      <c r="G46" s="29" t="s">
        <v>360</v>
      </c>
      <c r="H46" s="29" t="s">
        <v>361</v>
      </c>
      <c r="I46" s="29" t="s">
        <v>362</v>
      </c>
      <c r="J46" s="29">
        <v>71.6</v>
      </c>
      <c r="K46" s="29">
        <f>16.3+4</f>
        <v>20.3</v>
      </c>
      <c r="L46" s="29">
        <v>5.09</v>
      </c>
      <c r="M46" s="29">
        <v>3.49</v>
      </c>
      <c r="N46" s="29">
        <v>25.45</v>
      </c>
      <c r="O46" s="29">
        <v>94.02</v>
      </c>
      <c r="P46" s="12" t="s">
        <v>45</v>
      </c>
      <c r="Q46" s="12" t="s">
        <v>45</v>
      </c>
      <c r="R46" s="12" t="s">
        <v>45</v>
      </c>
      <c r="S46" s="12" t="s">
        <v>45</v>
      </c>
      <c r="T46" s="12" t="s">
        <v>45</v>
      </c>
      <c r="U46" s="12" t="s">
        <v>45</v>
      </c>
      <c r="V46" s="12" t="s">
        <v>45</v>
      </c>
      <c r="W46" s="12" t="s">
        <v>45</v>
      </c>
      <c r="X46" s="12" t="s">
        <v>45</v>
      </c>
      <c r="Y46" s="12" t="s">
        <v>45</v>
      </c>
      <c r="Z46" s="12" t="s">
        <v>45</v>
      </c>
      <c r="AA46" s="12" t="s">
        <v>45</v>
      </c>
      <c r="AB46" s="12" t="s">
        <v>45</v>
      </c>
      <c r="AC46" s="12" t="s">
        <v>45</v>
      </c>
      <c r="AD46" s="29" t="s">
        <v>363</v>
      </c>
      <c r="AE46" s="9"/>
      <c r="AF46" s="9">
        <v>20</v>
      </c>
      <c r="AG46" s="9"/>
      <c r="AH46" s="9" t="s">
        <v>355</v>
      </c>
    </row>
    <row r="47" ht="68.25" customHeight="1" spans="1:34">
      <c r="A47" s="72">
        <v>45</v>
      </c>
      <c r="B47" s="29" t="s">
        <v>364</v>
      </c>
      <c r="C47" s="29" t="s">
        <v>365</v>
      </c>
      <c r="D47" s="29" t="s">
        <v>366</v>
      </c>
      <c r="E47" s="17" t="s">
        <v>367</v>
      </c>
      <c r="F47" s="44" t="s">
        <v>368</v>
      </c>
      <c r="G47" s="29" t="s">
        <v>369</v>
      </c>
      <c r="H47" s="29" t="s">
        <v>370</v>
      </c>
      <c r="I47" s="29" t="s">
        <v>371</v>
      </c>
      <c r="J47" s="29">
        <v>42.9</v>
      </c>
      <c r="K47" s="29">
        <v>42.05</v>
      </c>
      <c r="L47" s="29">
        <v>3.89</v>
      </c>
      <c r="M47" s="29">
        <v>0.69</v>
      </c>
      <c r="N47" s="29">
        <v>10.41</v>
      </c>
      <c r="O47" s="29">
        <v>95.28</v>
      </c>
      <c r="P47" s="12" t="s">
        <v>45</v>
      </c>
      <c r="Q47" s="12" t="s">
        <v>45</v>
      </c>
      <c r="R47" s="12" t="s">
        <v>45</v>
      </c>
      <c r="S47" s="12" t="s">
        <v>45</v>
      </c>
      <c r="T47" s="12" t="s">
        <v>45</v>
      </c>
      <c r="U47" s="12" t="s">
        <v>45</v>
      </c>
      <c r="V47" s="12" t="s">
        <v>45</v>
      </c>
      <c r="W47" s="12" t="s">
        <v>45</v>
      </c>
      <c r="X47" s="12" t="s">
        <v>45</v>
      </c>
      <c r="Y47" s="12" t="s">
        <v>45</v>
      </c>
      <c r="Z47" s="12" t="s">
        <v>45</v>
      </c>
      <c r="AA47" s="12" t="s">
        <v>45</v>
      </c>
      <c r="AB47" s="12" t="s">
        <v>45</v>
      </c>
      <c r="AC47" s="12" t="s">
        <v>45</v>
      </c>
      <c r="AD47" s="29" t="s">
        <v>372</v>
      </c>
      <c r="AE47" s="9"/>
      <c r="AF47" s="9">
        <v>20</v>
      </c>
      <c r="AG47" s="9"/>
      <c r="AH47" s="9" t="s">
        <v>373</v>
      </c>
    </row>
    <row r="48" ht="68.25" customHeight="1" spans="1:34">
      <c r="A48" s="72">
        <v>46</v>
      </c>
      <c r="B48" s="17" t="s">
        <v>374</v>
      </c>
      <c r="C48" s="29" t="s">
        <v>375</v>
      </c>
      <c r="D48" s="29" t="s">
        <v>376</v>
      </c>
      <c r="E48" s="29" t="s">
        <v>377</v>
      </c>
      <c r="F48" s="29">
        <v>10</v>
      </c>
      <c r="G48" s="29" t="s">
        <v>378</v>
      </c>
      <c r="H48" s="29" t="s">
        <v>379</v>
      </c>
      <c r="I48" s="29" t="s">
        <v>380</v>
      </c>
      <c r="J48" s="29">
        <v>94.7</v>
      </c>
      <c r="K48" s="29">
        <v>31.55</v>
      </c>
      <c r="L48" s="29">
        <v>9.87</v>
      </c>
      <c r="M48" s="29">
        <v>6.21</v>
      </c>
      <c r="N48" s="29">
        <v>74.45</v>
      </c>
      <c r="O48" s="29">
        <v>90.56</v>
      </c>
      <c r="P48" s="12" t="s">
        <v>45</v>
      </c>
      <c r="Q48" s="12" t="s">
        <v>45</v>
      </c>
      <c r="R48" s="12" t="s">
        <v>45</v>
      </c>
      <c r="S48" s="12" t="s">
        <v>45</v>
      </c>
      <c r="T48" s="12" t="s">
        <v>45</v>
      </c>
      <c r="U48" s="12" t="s">
        <v>45</v>
      </c>
      <c r="V48" s="12" t="s">
        <v>45</v>
      </c>
      <c r="W48" s="12" t="s">
        <v>45</v>
      </c>
      <c r="X48" s="12" t="s">
        <v>45</v>
      </c>
      <c r="Y48" s="12" t="s">
        <v>45</v>
      </c>
      <c r="Z48" s="12" t="s">
        <v>45</v>
      </c>
      <c r="AA48" s="12" t="s">
        <v>45</v>
      </c>
      <c r="AB48" s="12" t="s">
        <v>45</v>
      </c>
      <c r="AC48" s="12" t="s">
        <v>45</v>
      </c>
      <c r="AD48" s="29" t="s">
        <v>381</v>
      </c>
      <c r="AE48" s="9"/>
      <c r="AF48" s="9">
        <v>20</v>
      </c>
      <c r="AG48" s="9"/>
      <c r="AH48" s="9" t="s">
        <v>382</v>
      </c>
    </row>
    <row r="49" s="9" customFormat="1" ht="68.25" customHeight="1" spans="1:34">
      <c r="A49" s="72">
        <v>47</v>
      </c>
      <c r="B49" s="29" t="s">
        <v>383</v>
      </c>
      <c r="C49" s="29" t="s">
        <v>384</v>
      </c>
      <c r="D49" s="29" t="s">
        <v>385</v>
      </c>
      <c r="E49" s="29" t="s">
        <v>386</v>
      </c>
      <c r="F49" s="29">
        <v>17</v>
      </c>
      <c r="G49" s="29" t="s">
        <v>387</v>
      </c>
      <c r="H49" s="29" t="s">
        <v>388</v>
      </c>
      <c r="I49" s="29" t="s">
        <v>389</v>
      </c>
      <c r="J49" s="29">
        <v>87.65</v>
      </c>
      <c r="K49" s="23">
        <v>20.7</v>
      </c>
      <c r="L49" s="29">
        <v>7.34</v>
      </c>
      <c r="M49" s="29">
        <v>4.66</v>
      </c>
      <c r="N49" s="29">
        <v>44.15</v>
      </c>
      <c r="O49" s="29">
        <v>96.13</v>
      </c>
      <c r="P49" s="12" t="s">
        <v>45</v>
      </c>
      <c r="Q49" s="12" t="s">
        <v>45</v>
      </c>
      <c r="R49" s="12" t="s">
        <v>45</v>
      </c>
      <c r="S49" s="12" t="s">
        <v>45</v>
      </c>
      <c r="T49" s="12" t="s">
        <v>45</v>
      </c>
      <c r="U49" s="12" t="s">
        <v>45</v>
      </c>
      <c r="V49" s="12" t="s">
        <v>45</v>
      </c>
      <c r="W49" s="12" t="s">
        <v>45</v>
      </c>
      <c r="X49" s="12" t="s">
        <v>45</v>
      </c>
      <c r="Y49" s="12" t="s">
        <v>45</v>
      </c>
      <c r="Z49" s="12" t="s">
        <v>45</v>
      </c>
      <c r="AA49" s="12" t="s">
        <v>45</v>
      </c>
      <c r="AB49" s="12" t="s">
        <v>45</v>
      </c>
      <c r="AC49" s="12" t="s">
        <v>45</v>
      </c>
      <c r="AD49" s="29" t="s">
        <v>390</v>
      </c>
      <c r="AF49" s="9">
        <v>20</v>
      </c>
      <c r="AH49" s="9" t="s">
        <v>382</v>
      </c>
    </row>
    <row r="50" s="9" customFormat="1" ht="68.25" customHeight="1" spans="1:34">
      <c r="A50" s="29">
        <v>48</v>
      </c>
      <c r="B50" s="29" t="s">
        <v>391</v>
      </c>
      <c r="C50" s="29" t="s">
        <v>392</v>
      </c>
      <c r="D50" s="17" t="s">
        <v>393</v>
      </c>
      <c r="E50" s="17" t="s">
        <v>394</v>
      </c>
      <c r="F50" s="29">
        <v>14</v>
      </c>
      <c r="G50" s="29" t="s">
        <v>395</v>
      </c>
      <c r="H50" s="29" t="s">
        <v>396</v>
      </c>
      <c r="I50" s="29" t="s">
        <v>397</v>
      </c>
      <c r="J50" s="73">
        <v>96.6</v>
      </c>
      <c r="K50" s="17">
        <v>26.22</v>
      </c>
      <c r="L50" s="74">
        <v>5.39</v>
      </c>
      <c r="M50" s="29">
        <v>3.58</v>
      </c>
      <c r="N50" s="29">
        <v>25.53</v>
      </c>
      <c r="O50" s="29">
        <v>93.79</v>
      </c>
      <c r="P50" s="12" t="s">
        <v>45</v>
      </c>
      <c r="Q50" s="12" t="s">
        <v>45</v>
      </c>
      <c r="R50" s="12" t="s">
        <v>45</v>
      </c>
      <c r="S50" s="12" t="s">
        <v>45</v>
      </c>
      <c r="T50" s="12" t="s">
        <v>45</v>
      </c>
      <c r="U50" s="12" t="s">
        <v>45</v>
      </c>
      <c r="V50" s="12" t="s">
        <v>45</v>
      </c>
      <c r="W50" s="12" t="s">
        <v>45</v>
      </c>
      <c r="X50" s="12" t="s">
        <v>45</v>
      </c>
      <c r="Y50" s="12" t="s">
        <v>45</v>
      </c>
      <c r="Z50" s="12" t="s">
        <v>45</v>
      </c>
      <c r="AA50" s="12" t="s">
        <v>45</v>
      </c>
      <c r="AB50" s="12" t="s">
        <v>45</v>
      </c>
      <c r="AC50" s="12" t="s">
        <v>45</v>
      </c>
      <c r="AD50" s="29" t="s">
        <v>398</v>
      </c>
      <c r="AF50" s="9">
        <v>20</v>
      </c>
      <c r="AH50" s="9" t="s">
        <v>399</v>
      </c>
    </row>
    <row r="51" s="9" customFormat="1" ht="45" customHeight="1" spans="1:34">
      <c r="A51" s="29">
        <v>49</v>
      </c>
      <c r="B51" s="29" t="s">
        <v>400</v>
      </c>
      <c r="C51" s="29" t="s">
        <v>401</v>
      </c>
      <c r="D51" s="17" t="s">
        <v>402</v>
      </c>
      <c r="E51" s="17" t="s">
        <v>403</v>
      </c>
      <c r="F51" s="44" t="s">
        <v>368</v>
      </c>
      <c r="G51" s="17" t="s">
        <v>404</v>
      </c>
      <c r="H51" s="17" t="s">
        <v>405</v>
      </c>
      <c r="I51" s="29" t="s">
        <v>406</v>
      </c>
      <c r="J51" s="73">
        <v>78.24</v>
      </c>
      <c r="K51" s="17">
        <v>32.85</v>
      </c>
      <c r="L51" s="74">
        <v>10.95</v>
      </c>
      <c r="M51" s="29">
        <v>7.33</v>
      </c>
      <c r="N51" s="29">
        <v>31.06</v>
      </c>
      <c r="O51" s="29">
        <v>92.84</v>
      </c>
      <c r="P51" s="12" t="s">
        <v>45</v>
      </c>
      <c r="Q51" s="12" t="s">
        <v>45</v>
      </c>
      <c r="R51" s="12" t="s">
        <v>45</v>
      </c>
      <c r="S51" s="12" t="s">
        <v>45</v>
      </c>
      <c r="T51" s="12" t="s">
        <v>45</v>
      </c>
      <c r="U51" s="12" t="s">
        <v>45</v>
      </c>
      <c r="V51" s="12" t="s">
        <v>45</v>
      </c>
      <c r="W51" s="12" t="s">
        <v>45</v>
      </c>
      <c r="X51" s="12" t="s">
        <v>45</v>
      </c>
      <c r="Y51" s="12" t="s">
        <v>45</v>
      </c>
      <c r="Z51" s="12" t="s">
        <v>45</v>
      </c>
      <c r="AA51" s="12" t="s">
        <v>45</v>
      </c>
      <c r="AB51" s="12" t="s">
        <v>45</v>
      </c>
      <c r="AC51" s="12" t="s">
        <v>45</v>
      </c>
      <c r="AD51" s="29" t="s">
        <v>407</v>
      </c>
      <c r="AF51" s="9">
        <v>20</v>
      </c>
      <c r="AH51" s="9" t="s">
        <v>408</v>
      </c>
    </row>
    <row r="52" s="9" customFormat="1" ht="45" customHeight="1" spans="1:34">
      <c r="A52" s="72">
        <v>50</v>
      </c>
      <c r="B52" s="29" t="s">
        <v>409</v>
      </c>
      <c r="C52" s="29" t="s">
        <v>410</v>
      </c>
      <c r="D52" s="29" t="s">
        <v>411</v>
      </c>
      <c r="E52" s="29" t="s">
        <v>412</v>
      </c>
      <c r="F52" s="29">
        <v>14</v>
      </c>
      <c r="G52" s="29" t="s">
        <v>413</v>
      </c>
      <c r="H52" s="29" t="s">
        <v>414</v>
      </c>
      <c r="I52" s="29" t="s">
        <v>415</v>
      </c>
      <c r="J52" s="73">
        <v>73.2</v>
      </c>
      <c r="K52" s="17">
        <v>33.65</v>
      </c>
      <c r="L52" s="74">
        <v>12.84</v>
      </c>
      <c r="M52" s="29">
        <v>9.68</v>
      </c>
      <c r="N52" s="29">
        <v>59.09</v>
      </c>
      <c r="O52" s="29">
        <v>94.65</v>
      </c>
      <c r="P52" s="12" t="s">
        <v>45</v>
      </c>
      <c r="Q52" s="12" t="s">
        <v>45</v>
      </c>
      <c r="R52" s="12" t="s">
        <v>45</v>
      </c>
      <c r="S52" s="12" t="s">
        <v>45</v>
      </c>
      <c r="T52" s="12" t="s">
        <v>45</v>
      </c>
      <c r="U52" s="12" t="s">
        <v>45</v>
      </c>
      <c r="V52" s="12" t="s">
        <v>45</v>
      </c>
      <c r="W52" s="12" t="s">
        <v>45</v>
      </c>
      <c r="X52" s="12" t="s">
        <v>45</v>
      </c>
      <c r="Y52" s="12" t="s">
        <v>45</v>
      </c>
      <c r="Z52" s="12" t="s">
        <v>45</v>
      </c>
      <c r="AA52" s="12" t="s">
        <v>45</v>
      </c>
      <c r="AB52" s="12" t="s">
        <v>45</v>
      </c>
      <c r="AC52" s="12" t="s">
        <v>45</v>
      </c>
      <c r="AD52" s="29" t="s">
        <v>416</v>
      </c>
      <c r="AF52" s="9">
        <v>20</v>
      </c>
      <c r="AH52" s="9" t="s">
        <v>417</v>
      </c>
    </row>
    <row r="53" s="9" customFormat="1" ht="45" customHeight="1" spans="1:34">
      <c r="A53" s="72">
        <v>51</v>
      </c>
      <c r="B53" s="29" t="s">
        <v>418</v>
      </c>
      <c r="C53" s="29" t="s">
        <v>419</v>
      </c>
      <c r="D53" s="29" t="s">
        <v>420</v>
      </c>
      <c r="E53" s="29" t="s">
        <v>421</v>
      </c>
      <c r="F53" s="29">
        <v>13</v>
      </c>
      <c r="G53" s="29" t="s">
        <v>413</v>
      </c>
      <c r="H53" s="29" t="s">
        <v>414</v>
      </c>
      <c r="I53" s="29" t="s">
        <v>415</v>
      </c>
      <c r="J53" s="73">
        <v>63.67</v>
      </c>
      <c r="K53" s="17">
        <v>24.77</v>
      </c>
      <c r="L53" s="74">
        <v>8.59</v>
      </c>
      <c r="M53" s="29">
        <v>7.61</v>
      </c>
      <c r="N53" s="29">
        <v>40.18</v>
      </c>
      <c r="O53" s="29">
        <v>91.97</v>
      </c>
      <c r="P53" s="12" t="s">
        <v>45</v>
      </c>
      <c r="Q53" s="12" t="s">
        <v>45</v>
      </c>
      <c r="R53" s="12" t="s">
        <v>45</v>
      </c>
      <c r="S53" s="12" t="s">
        <v>45</v>
      </c>
      <c r="T53" s="12" t="s">
        <v>45</v>
      </c>
      <c r="U53" s="12" t="s">
        <v>45</v>
      </c>
      <c r="V53" s="12" t="s">
        <v>45</v>
      </c>
      <c r="W53" s="12" t="s">
        <v>45</v>
      </c>
      <c r="X53" s="12" t="s">
        <v>45</v>
      </c>
      <c r="Y53" s="12" t="s">
        <v>45</v>
      </c>
      <c r="Z53" s="12" t="s">
        <v>45</v>
      </c>
      <c r="AA53" s="12" t="s">
        <v>45</v>
      </c>
      <c r="AB53" s="12" t="s">
        <v>45</v>
      </c>
      <c r="AC53" s="12" t="s">
        <v>45</v>
      </c>
      <c r="AD53" s="29" t="s">
        <v>422</v>
      </c>
      <c r="AF53" s="9">
        <v>20</v>
      </c>
      <c r="AH53" s="9" t="s">
        <v>417</v>
      </c>
    </row>
    <row r="54" ht="51" customHeight="1" spans="1:34">
      <c r="A54" s="72">
        <v>52</v>
      </c>
      <c r="B54" s="29" t="s">
        <v>423</v>
      </c>
      <c r="C54" s="29" t="s">
        <v>263</v>
      </c>
      <c r="D54" s="29" t="s">
        <v>424</v>
      </c>
      <c r="E54" s="29" t="s">
        <v>425</v>
      </c>
      <c r="F54" s="44" t="s">
        <v>368</v>
      </c>
      <c r="G54" s="29" t="s">
        <v>426</v>
      </c>
      <c r="H54" s="29" t="s">
        <v>427</v>
      </c>
      <c r="I54" s="29" t="s">
        <v>428</v>
      </c>
      <c r="J54" s="75">
        <v>29.25</v>
      </c>
      <c r="K54" s="17">
        <v>38.3</v>
      </c>
      <c r="L54" s="74">
        <v>5.93</v>
      </c>
      <c r="M54" s="29">
        <v>1.32</v>
      </c>
      <c r="N54" s="29">
        <v>13.32</v>
      </c>
      <c r="O54" s="9">
        <v>90.13</v>
      </c>
      <c r="P54" s="12" t="s">
        <v>45</v>
      </c>
      <c r="Q54" s="12" t="s">
        <v>45</v>
      </c>
      <c r="R54" s="12" t="s">
        <v>45</v>
      </c>
      <c r="S54" s="12" t="s">
        <v>45</v>
      </c>
      <c r="T54" s="12" t="s">
        <v>45</v>
      </c>
      <c r="U54" s="12" t="s">
        <v>45</v>
      </c>
      <c r="V54" s="12" t="s">
        <v>45</v>
      </c>
      <c r="W54" s="12" t="s">
        <v>45</v>
      </c>
      <c r="X54" s="12" t="s">
        <v>45</v>
      </c>
      <c r="Y54" s="12" t="s">
        <v>45</v>
      </c>
      <c r="Z54" s="12" t="s">
        <v>45</v>
      </c>
      <c r="AA54" s="12" t="s">
        <v>45</v>
      </c>
      <c r="AB54" s="12" t="s">
        <v>45</v>
      </c>
      <c r="AC54" s="12" t="s">
        <v>45</v>
      </c>
      <c r="AD54" s="29" t="s">
        <v>429</v>
      </c>
      <c r="AE54" s="9"/>
      <c r="AF54" s="9">
        <v>20</v>
      </c>
      <c r="AG54" s="9"/>
      <c r="AH54" s="9" t="s">
        <v>430</v>
      </c>
    </row>
    <row r="55" ht="32.25" customHeight="1" spans="1:34">
      <c r="A55" s="29">
        <v>53</v>
      </c>
      <c r="B55" s="29" t="s">
        <v>431</v>
      </c>
      <c r="C55" s="29" t="s">
        <v>432</v>
      </c>
      <c r="D55" s="29" t="s">
        <v>433</v>
      </c>
      <c r="E55" s="29" t="s">
        <v>434</v>
      </c>
      <c r="F55" s="29">
        <v>20</v>
      </c>
      <c r="G55" s="29" t="s">
        <v>435</v>
      </c>
      <c r="H55" s="29" t="s">
        <v>436</v>
      </c>
      <c r="I55" s="29" t="s">
        <v>437</v>
      </c>
      <c r="J55" s="75">
        <v>52.5</v>
      </c>
      <c r="K55" s="17">
        <v>34.75</v>
      </c>
      <c r="L55" s="76">
        <v>4.44</v>
      </c>
      <c r="M55" s="29">
        <v>1.86</v>
      </c>
      <c r="N55" s="29">
        <v>10.02</v>
      </c>
      <c r="O55" s="29">
        <v>97.81</v>
      </c>
      <c r="P55" s="12" t="s">
        <v>45</v>
      </c>
      <c r="Q55" s="12" t="s">
        <v>45</v>
      </c>
      <c r="R55" s="12" t="s">
        <v>45</v>
      </c>
      <c r="S55" s="12" t="s">
        <v>45</v>
      </c>
      <c r="T55" s="12" t="s">
        <v>45</v>
      </c>
      <c r="U55" s="29" t="s">
        <v>45</v>
      </c>
      <c r="V55" s="12" t="s">
        <v>45</v>
      </c>
      <c r="W55" s="12" t="s">
        <v>45</v>
      </c>
      <c r="X55" s="12" t="s">
        <v>45</v>
      </c>
      <c r="Y55" s="12" t="s">
        <v>45</v>
      </c>
      <c r="Z55" s="12" t="s">
        <v>45</v>
      </c>
      <c r="AA55" s="12" t="s">
        <v>45</v>
      </c>
      <c r="AB55" s="12" t="s">
        <v>45</v>
      </c>
      <c r="AC55" s="12" t="s">
        <v>45</v>
      </c>
      <c r="AD55" s="29" t="s">
        <v>438</v>
      </c>
      <c r="AE55" s="9"/>
      <c r="AF55" s="9">
        <v>20</v>
      </c>
      <c r="AG55" s="9"/>
      <c r="AH55" s="9" t="s">
        <v>439</v>
      </c>
    </row>
    <row r="56" ht="32.25" customHeight="1" spans="1:34">
      <c r="A56" s="29">
        <v>54</v>
      </c>
      <c r="B56" s="29" t="s">
        <v>440</v>
      </c>
      <c r="C56" s="29" t="s">
        <v>441</v>
      </c>
      <c r="D56" s="29" t="s">
        <v>442</v>
      </c>
      <c r="E56" s="29" t="s">
        <v>443</v>
      </c>
      <c r="F56" s="29">
        <v>19</v>
      </c>
      <c r="G56" s="29" t="s">
        <v>444</v>
      </c>
      <c r="H56" s="29" t="s">
        <v>445</v>
      </c>
      <c r="I56" s="29" t="s">
        <v>446</v>
      </c>
      <c r="J56" s="73">
        <v>89.75</v>
      </c>
      <c r="K56" s="17">
        <v>21.14</v>
      </c>
      <c r="L56" s="76">
        <v>5.38</v>
      </c>
      <c r="M56" s="29">
        <v>2.07</v>
      </c>
      <c r="N56" s="29">
        <v>12.9</v>
      </c>
      <c r="O56" s="9">
        <v>93.77</v>
      </c>
      <c r="P56" s="12" t="s">
        <v>45</v>
      </c>
      <c r="Q56" s="12" t="s">
        <v>45</v>
      </c>
      <c r="R56" s="12" t="s">
        <v>45</v>
      </c>
      <c r="S56" s="12" t="s">
        <v>45</v>
      </c>
      <c r="T56" s="12" t="s">
        <v>45</v>
      </c>
      <c r="U56" s="12" t="s">
        <v>45</v>
      </c>
      <c r="V56" s="12" t="s">
        <v>45</v>
      </c>
      <c r="W56" s="9" t="s">
        <v>45</v>
      </c>
      <c r="X56" s="12" t="s">
        <v>45</v>
      </c>
      <c r="Y56" s="12" t="s">
        <v>45</v>
      </c>
      <c r="Z56" s="12" t="s">
        <v>45</v>
      </c>
      <c r="AA56" s="12" t="s">
        <v>45</v>
      </c>
      <c r="AB56" s="12" t="s">
        <v>45</v>
      </c>
      <c r="AC56" s="12" t="s">
        <v>45</v>
      </c>
      <c r="AD56" s="29" t="s">
        <v>447</v>
      </c>
      <c r="AE56" s="9"/>
      <c r="AF56" s="9">
        <v>20</v>
      </c>
      <c r="AG56" s="9"/>
      <c r="AH56" s="9" t="s">
        <v>448</v>
      </c>
    </row>
    <row r="57" ht="32.25" customHeight="1" spans="1:34">
      <c r="A57" s="29">
        <v>55</v>
      </c>
      <c r="B57" s="29" t="s">
        <v>449</v>
      </c>
      <c r="C57" s="29" t="s">
        <v>450</v>
      </c>
      <c r="D57" s="29" t="s">
        <v>451</v>
      </c>
      <c r="E57" s="29" t="s">
        <v>452</v>
      </c>
      <c r="F57" s="29">
        <v>16</v>
      </c>
      <c r="G57" s="29" t="s">
        <v>453</v>
      </c>
      <c r="H57" s="29" t="s">
        <v>454</v>
      </c>
      <c r="I57" s="29" t="s">
        <v>455</v>
      </c>
      <c r="J57" s="73">
        <v>85</v>
      </c>
      <c r="K57" s="17">
        <v>29</v>
      </c>
      <c r="L57" s="76">
        <v>7.69</v>
      </c>
      <c r="M57" s="29">
        <v>4.88</v>
      </c>
      <c r="N57" s="29">
        <v>3.89</v>
      </c>
      <c r="O57" s="29">
        <v>92.49</v>
      </c>
      <c r="P57" s="12" t="s">
        <v>45</v>
      </c>
      <c r="Q57" s="12" t="s">
        <v>45</v>
      </c>
      <c r="R57" s="29" t="s">
        <v>45</v>
      </c>
      <c r="S57" s="29" t="s">
        <v>45</v>
      </c>
      <c r="T57" s="29" t="s">
        <v>45</v>
      </c>
      <c r="U57" s="12" t="s">
        <v>45</v>
      </c>
      <c r="V57" s="12" t="s">
        <v>45</v>
      </c>
      <c r="W57" s="12" t="s">
        <v>45</v>
      </c>
      <c r="X57" s="12" t="s">
        <v>45</v>
      </c>
      <c r="Y57" s="12" t="s">
        <v>45</v>
      </c>
      <c r="Z57" s="12" t="s">
        <v>45</v>
      </c>
      <c r="AA57" s="12" t="s">
        <v>45</v>
      </c>
      <c r="AB57" s="12" t="s">
        <v>45</v>
      </c>
      <c r="AC57" s="12" t="s">
        <v>45</v>
      </c>
      <c r="AD57" s="29" t="s">
        <v>456</v>
      </c>
      <c r="AE57" s="9"/>
      <c r="AF57" s="9">
        <v>20</v>
      </c>
      <c r="AG57" s="9"/>
      <c r="AH57" s="9" t="s">
        <v>457</v>
      </c>
    </row>
    <row r="58" ht="32.25" customHeight="1" spans="1:34">
      <c r="A58" s="29">
        <v>56</v>
      </c>
      <c r="B58" s="29" t="s">
        <v>458</v>
      </c>
      <c r="C58" s="29" t="s">
        <v>459</v>
      </c>
      <c r="D58" s="29" t="s">
        <v>460</v>
      </c>
      <c r="E58" s="29" t="s">
        <v>461</v>
      </c>
      <c r="F58" s="29">
        <v>4</v>
      </c>
      <c r="G58" s="29" t="s">
        <v>462</v>
      </c>
      <c r="H58" s="29" t="s">
        <v>463</v>
      </c>
      <c r="I58" s="29" t="s">
        <v>464</v>
      </c>
      <c r="J58" s="73">
        <v>35.9</v>
      </c>
      <c r="K58" s="17">
        <v>33.4</v>
      </c>
      <c r="L58" s="76">
        <v>4.48</v>
      </c>
      <c r="M58" s="29">
        <v>0.97</v>
      </c>
      <c r="N58" s="29">
        <v>0.81</v>
      </c>
      <c r="O58" s="9">
        <v>92.62</v>
      </c>
      <c r="P58" s="12" t="s">
        <v>45</v>
      </c>
      <c r="Q58" s="12" t="s">
        <v>45</v>
      </c>
      <c r="R58" s="12" t="s">
        <v>45</v>
      </c>
      <c r="S58" s="12" t="s">
        <v>45</v>
      </c>
      <c r="T58" s="12" t="s">
        <v>45</v>
      </c>
      <c r="U58" s="12" t="s">
        <v>45</v>
      </c>
      <c r="V58" s="12" t="s">
        <v>45</v>
      </c>
      <c r="W58" s="12" t="s">
        <v>45</v>
      </c>
      <c r="X58" s="12" t="s">
        <v>45</v>
      </c>
      <c r="Y58" s="12" t="s">
        <v>45</v>
      </c>
      <c r="Z58" s="12" t="s">
        <v>45</v>
      </c>
      <c r="AA58" s="12" t="s">
        <v>45</v>
      </c>
      <c r="AB58" s="9" t="s">
        <v>45</v>
      </c>
      <c r="AC58" s="12" t="s">
        <v>45</v>
      </c>
      <c r="AD58" s="29" t="s">
        <v>465</v>
      </c>
      <c r="AE58" s="9"/>
      <c r="AF58" s="9">
        <v>20</v>
      </c>
      <c r="AG58" s="9"/>
      <c r="AH58" s="9" t="s">
        <v>448</v>
      </c>
    </row>
    <row r="59" ht="32.25" customHeight="1" spans="1:34">
      <c r="A59" s="29">
        <v>57</v>
      </c>
      <c r="B59" s="29" t="s">
        <v>466</v>
      </c>
      <c r="C59" s="29" t="s">
        <v>467</v>
      </c>
      <c r="D59" s="29" t="s">
        <v>468</v>
      </c>
      <c r="E59" s="29" t="s">
        <v>469</v>
      </c>
      <c r="F59" s="29">
        <v>8</v>
      </c>
      <c r="G59" s="17" t="s">
        <v>470</v>
      </c>
      <c r="H59" s="29" t="s">
        <v>471</v>
      </c>
      <c r="I59" s="29" t="s">
        <v>472</v>
      </c>
      <c r="J59" s="73">
        <v>52.5</v>
      </c>
      <c r="K59" s="17">
        <v>29.65</v>
      </c>
      <c r="L59" s="76">
        <v>1.88</v>
      </c>
      <c r="M59" s="29">
        <v>0.92</v>
      </c>
      <c r="N59" s="29">
        <v>5.79</v>
      </c>
      <c r="O59" s="29">
        <v>90.14</v>
      </c>
      <c r="P59" s="12" t="s">
        <v>45</v>
      </c>
      <c r="Q59" s="12" t="s">
        <v>45</v>
      </c>
      <c r="R59" s="12" t="s">
        <v>45</v>
      </c>
      <c r="S59" s="12" t="s">
        <v>45</v>
      </c>
      <c r="T59" s="12" t="s">
        <v>45</v>
      </c>
      <c r="U59" s="12" t="s">
        <v>45</v>
      </c>
      <c r="V59" s="12" t="s">
        <v>45</v>
      </c>
      <c r="W59" s="12" t="s">
        <v>45</v>
      </c>
      <c r="X59" s="12" t="s">
        <v>45</v>
      </c>
      <c r="Y59" s="12" t="s">
        <v>45</v>
      </c>
      <c r="Z59" s="12" t="s">
        <v>45</v>
      </c>
      <c r="AA59" s="12" t="s">
        <v>45</v>
      </c>
      <c r="AB59" s="12" t="s">
        <v>45</v>
      </c>
      <c r="AC59" s="12" t="s">
        <v>45</v>
      </c>
      <c r="AD59" s="29" t="s">
        <v>473</v>
      </c>
      <c r="AE59" s="9"/>
      <c r="AF59" s="9">
        <v>20</v>
      </c>
      <c r="AG59" s="9"/>
      <c r="AH59" s="9" t="s">
        <v>448</v>
      </c>
    </row>
    <row r="60" ht="32.25" customHeight="1" spans="1:34">
      <c r="A60" s="29">
        <v>58</v>
      </c>
      <c r="B60" s="29" t="s">
        <v>474</v>
      </c>
      <c r="C60" s="29" t="s">
        <v>475</v>
      </c>
      <c r="D60" s="29" t="s">
        <v>476</v>
      </c>
      <c r="E60" s="29" t="s">
        <v>477</v>
      </c>
      <c r="F60" s="29">
        <v>26</v>
      </c>
      <c r="G60" s="17" t="s">
        <v>470</v>
      </c>
      <c r="H60" s="29" t="s">
        <v>471</v>
      </c>
      <c r="I60" s="29" t="s">
        <v>472</v>
      </c>
      <c r="J60" s="77">
        <v>30.53</v>
      </c>
      <c r="K60" s="17">
        <v>29.27</v>
      </c>
      <c r="L60" s="76">
        <v>3.45</v>
      </c>
      <c r="M60" s="29">
        <v>0.55</v>
      </c>
      <c r="N60" s="29">
        <v>4.21</v>
      </c>
      <c r="O60" s="9">
        <v>93.78</v>
      </c>
      <c r="P60" s="12" t="s">
        <v>45</v>
      </c>
      <c r="Q60" s="12" t="s">
        <v>45</v>
      </c>
      <c r="R60" s="12" t="s">
        <v>45</v>
      </c>
      <c r="S60" s="12" t="s">
        <v>45</v>
      </c>
      <c r="T60" s="12" t="s">
        <v>45</v>
      </c>
      <c r="U60" s="12" t="s">
        <v>45</v>
      </c>
      <c r="V60" s="12" t="s">
        <v>45</v>
      </c>
      <c r="W60" s="12" t="s">
        <v>45</v>
      </c>
      <c r="X60" s="12" t="s">
        <v>45</v>
      </c>
      <c r="Y60" s="12" t="s">
        <v>45</v>
      </c>
      <c r="Z60" s="12" t="s">
        <v>45</v>
      </c>
      <c r="AA60" s="12" t="s">
        <v>45</v>
      </c>
      <c r="AB60" s="12" t="s">
        <v>45</v>
      </c>
      <c r="AC60" s="12" t="s">
        <v>45</v>
      </c>
      <c r="AD60" s="29" t="s">
        <v>478</v>
      </c>
      <c r="AE60" s="9"/>
      <c r="AF60" s="9">
        <v>20</v>
      </c>
      <c r="AG60" s="9"/>
      <c r="AH60" s="9" t="s">
        <v>448</v>
      </c>
    </row>
    <row r="61" ht="32.25" customHeight="1" spans="1:34">
      <c r="A61" s="29">
        <v>59</v>
      </c>
      <c r="B61" s="29" t="s">
        <v>479</v>
      </c>
      <c r="C61" s="29" t="s">
        <v>480</v>
      </c>
      <c r="D61" s="29" t="s">
        <v>481</v>
      </c>
      <c r="E61" s="29" t="s">
        <v>482</v>
      </c>
      <c r="F61" s="29">
        <v>25</v>
      </c>
      <c r="G61" s="17" t="s">
        <v>483</v>
      </c>
      <c r="H61" s="29" t="s">
        <v>484</v>
      </c>
      <c r="I61" s="29" t="s">
        <v>485</v>
      </c>
      <c r="J61" s="77">
        <v>73.9</v>
      </c>
      <c r="K61" s="17">
        <v>28.96</v>
      </c>
      <c r="L61" s="76">
        <v>6.5</v>
      </c>
      <c r="M61" s="29">
        <v>3.81</v>
      </c>
      <c r="N61" s="29">
        <v>18.34</v>
      </c>
      <c r="O61" s="29">
        <v>93.59</v>
      </c>
      <c r="P61" s="12" t="s">
        <v>45</v>
      </c>
      <c r="Q61" s="12" t="s">
        <v>45</v>
      </c>
      <c r="R61" s="12" t="s">
        <v>45</v>
      </c>
      <c r="S61" s="12" t="s">
        <v>45</v>
      </c>
      <c r="T61" s="12" t="s">
        <v>45</v>
      </c>
      <c r="U61" s="12" t="s">
        <v>45</v>
      </c>
      <c r="V61" s="12" t="s">
        <v>45</v>
      </c>
      <c r="W61" s="12" t="s">
        <v>45</v>
      </c>
      <c r="X61" s="12" t="s">
        <v>45</v>
      </c>
      <c r="Y61" s="12" t="s">
        <v>45</v>
      </c>
      <c r="Z61" s="12" t="s">
        <v>45</v>
      </c>
      <c r="AA61" s="12" t="s">
        <v>45</v>
      </c>
      <c r="AB61" s="12" t="s">
        <v>45</v>
      </c>
      <c r="AC61" s="12" t="s">
        <v>45</v>
      </c>
      <c r="AD61" s="29" t="s">
        <v>486</v>
      </c>
      <c r="AE61" s="9"/>
      <c r="AF61" s="9">
        <v>20</v>
      </c>
      <c r="AG61" s="9"/>
      <c r="AH61" s="9" t="s">
        <v>487</v>
      </c>
    </row>
    <row r="62" s="53" customFormat="1" ht="32.25" customHeight="1" spans="1:34">
      <c r="A62" s="44">
        <v>60</v>
      </c>
      <c r="B62" s="44" t="s">
        <v>488</v>
      </c>
      <c r="C62" s="44" t="s">
        <v>489</v>
      </c>
      <c r="D62" s="43" t="s">
        <v>490</v>
      </c>
      <c r="E62" s="44" t="s">
        <v>491</v>
      </c>
      <c r="F62" s="44">
        <v>14</v>
      </c>
      <c r="G62" s="44" t="s">
        <v>492</v>
      </c>
      <c r="H62" s="44" t="s">
        <v>493</v>
      </c>
      <c r="I62" s="44" t="s">
        <v>494</v>
      </c>
      <c r="J62" s="78">
        <v>19.46</v>
      </c>
      <c r="K62" s="17">
        <v>31.7</v>
      </c>
      <c r="L62" s="79">
        <v>2.56</v>
      </c>
      <c r="M62" s="44">
        <v>1.16</v>
      </c>
      <c r="N62" s="44">
        <v>7.27</v>
      </c>
      <c r="O62" s="43">
        <v>90.91</v>
      </c>
      <c r="P62" s="12" t="s">
        <v>45</v>
      </c>
      <c r="Q62" s="44" t="s">
        <v>45</v>
      </c>
      <c r="R62" s="44" t="s">
        <v>45</v>
      </c>
      <c r="S62" s="44" t="s">
        <v>45</v>
      </c>
      <c r="T62" s="44" t="s">
        <v>45</v>
      </c>
      <c r="U62" s="44" t="s">
        <v>45</v>
      </c>
      <c r="V62" s="44" t="s">
        <v>45</v>
      </c>
      <c r="W62" s="44" t="s">
        <v>45</v>
      </c>
      <c r="X62" s="44" t="s">
        <v>45</v>
      </c>
      <c r="Y62" s="44" t="s">
        <v>45</v>
      </c>
      <c r="Z62" s="44" t="s">
        <v>45</v>
      </c>
      <c r="AA62" s="44" t="s">
        <v>45</v>
      </c>
      <c r="AB62" s="44" t="s">
        <v>45</v>
      </c>
      <c r="AC62" s="44" t="s">
        <v>45</v>
      </c>
      <c r="AD62" s="44" t="s">
        <v>40</v>
      </c>
      <c r="AE62" s="43"/>
      <c r="AF62" s="43">
        <v>20</v>
      </c>
      <c r="AG62" s="43"/>
      <c r="AH62" s="43" t="s">
        <v>439</v>
      </c>
    </row>
    <row r="63" ht="32.25" customHeight="1" spans="1:34">
      <c r="A63" s="29">
        <v>61</v>
      </c>
      <c r="B63" s="29" t="s">
        <v>495</v>
      </c>
      <c r="C63" s="29" t="s">
        <v>496</v>
      </c>
      <c r="D63" s="9" t="s">
        <v>497</v>
      </c>
      <c r="E63" s="29" t="s">
        <v>498</v>
      </c>
      <c r="F63" s="29">
        <v>16.1</v>
      </c>
      <c r="G63" s="29" t="s">
        <v>499</v>
      </c>
      <c r="H63" s="29" t="s">
        <v>500</v>
      </c>
      <c r="I63" s="29" t="s">
        <v>501</v>
      </c>
      <c r="J63" s="77">
        <v>51</v>
      </c>
      <c r="K63" s="17">
        <v>25.15</v>
      </c>
      <c r="L63" s="80">
        <v>6.3</v>
      </c>
      <c r="M63" s="29">
        <v>5.67</v>
      </c>
      <c r="N63" s="29">
        <v>56.32</v>
      </c>
      <c r="O63" s="29">
        <v>94.05</v>
      </c>
      <c r="P63" s="12" t="s">
        <v>45</v>
      </c>
      <c r="Q63" s="12" t="s">
        <v>45</v>
      </c>
      <c r="R63" s="12" t="s">
        <v>45</v>
      </c>
      <c r="S63" s="12" t="s">
        <v>45</v>
      </c>
      <c r="T63" s="12" t="s">
        <v>45</v>
      </c>
      <c r="U63" s="12" t="s">
        <v>45</v>
      </c>
      <c r="V63" s="12" t="s">
        <v>45</v>
      </c>
      <c r="W63" s="12" t="s">
        <v>45</v>
      </c>
      <c r="X63" s="12" t="s">
        <v>45</v>
      </c>
      <c r="Y63" s="12" t="s">
        <v>45</v>
      </c>
      <c r="Z63" s="12" t="s">
        <v>45</v>
      </c>
      <c r="AA63" s="12" t="s">
        <v>45</v>
      </c>
      <c r="AB63" s="12" t="s">
        <v>45</v>
      </c>
      <c r="AC63" s="12" t="s">
        <v>45</v>
      </c>
      <c r="AD63" s="29" t="s">
        <v>502</v>
      </c>
      <c r="AE63" s="9"/>
      <c r="AF63" s="9">
        <v>20</v>
      </c>
      <c r="AG63" s="9"/>
      <c r="AH63" s="9" t="s">
        <v>503</v>
      </c>
    </row>
    <row r="64" ht="32.25" customHeight="1" spans="1:34">
      <c r="A64" s="29">
        <v>62</v>
      </c>
      <c r="B64" s="29" t="s">
        <v>504</v>
      </c>
      <c r="C64" s="29" t="s">
        <v>505</v>
      </c>
      <c r="D64" s="29" t="s">
        <v>506</v>
      </c>
      <c r="E64" s="29" t="s">
        <v>507</v>
      </c>
      <c r="F64" s="29">
        <v>25</v>
      </c>
      <c r="G64" s="29" t="s">
        <v>508</v>
      </c>
      <c r="H64" s="29" t="s">
        <v>509</v>
      </c>
      <c r="I64" s="29" t="s">
        <v>510</v>
      </c>
      <c r="J64" s="77">
        <v>72.2</v>
      </c>
      <c r="K64" s="17">
        <v>29.4</v>
      </c>
      <c r="L64" s="76">
        <v>7.78</v>
      </c>
      <c r="M64" s="29">
        <v>6.33</v>
      </c>
      <c r="N64" s="29">
        <v>46.08</v>
      </c>
      <c r="O64" s="29">
        <v>93.67</v>
      </c>
      <c r="P64" s="12" t="s">
        <v>45</v>
      </c>
      <c r="Q64" s="12" t="s">
        <v>45</v>
      </c>
      <c r="R64" s="12" t="s">
        <v>45</v>
      </c>
      <c r="S64" s="12" t="s">
        <v>45</v>
      </c>
      <c r="T64" s="12" t="s">
        <v>45</v>
      </c>
      <c r="U64" s="12" t="s">
        <v>45</v>
      </c>
      <c r="V64" s="12" t="s">
        <v>45</v>
      </c>
      <c r="W64" s="12" t="s">
        <v>45</v>
      </c>
      <c r="X64" s="12" t="s">
        <v>45</v>
      </c>
      <c r="Y64" s="12" t="s">
        <v>45</v>
      </c>
      <c r="Z64" s="12" t="s">
        <v>45</v>
      </c>
      <c r="AA64" s="12" t="s">
        <v>45</v>
      </c>
      <c r="AB64" s="12" t="s">
        <v>45</v>
      </c>
      <c r="AC64" s="12" t="s">
        <v>45</v>
      </c>
      <c r="AD64" s="29" t="s">
        <v>511</v>
      </c>
      <c r="AE64" s="9"/>
      <c r="AF64" s="9">
        <v>20</v>
      </c>
      <c r="AG64" s="9"/>
      <c r="AH64" s="9" t="s">
        <v>512</v>
      </c>
    </row>
    <row r="65" s="53" customFormat="1" ht="32.25" customHeight="1" spans="1:34">
      <c r="A65" s="44">
        <v>63</v>
      </c>
      <c r="B65" s="44" t="s">
        <v>513</v>
      </c>
      <c r="C65" s="44" t="s">
        <v>514</v>
      </c>
      <c r="D65" s="44" t="s">
        <v>515</v>
      </c>
      <c r="E65" s="44" t="s">
        <v>516</v>
      </c>
      <c r="F65" s="44">
        <v>12</v>
      </c>
      <c r="G65" s="44" t="s">
        <v>517</v>
      </c>
      <c r="H65" s="44" t="s">
        <v>518</v>
      </c>
      <c r="I65" s="44" t="s">
        <v>519</v>
      </c>
      <c r="J65" s="78">
        <v>44.6</v>
      </c>
      <c r="K65" s="17">
        <v>35.5</v>
      </c>
      <c r="L65" s="81">
        <v>6.2</v>
      </c>
      <c r="M65" s="44" t="s">
        <v>40</v>
      </c>
      <c r="N65" s="44" t="s">
        <v>40</v>
      </c>
      <c r="O65" s="44"/>
      <c r="P65" s="44" t="s">
        <v>45</v>
      </c>
      <c r="Q65" s="44" t="s">
        <v>520</v>
      </c>
      <c r="R65" s="44" t="s">
        <v>45</v>
      </c>
      <c r="S65" s="44" t="s">
        <v>45</v>
      </c>
      <c r="T65" s="44" t="s">
        <v>45</v>
      </c>
      <c r="U65" s="44" t="s">
        <v>45</v>
      </c>
      <c r="V65" s="44" t="s">
        <v>521</v>
      </c>
      <c r="W65" s="44" t="s">
        <v>45</v>
      </c>
      <c r="X65" s="44" t="s">
        <v>45</v>
      </c>
      <c r="Y65" s="44" t="s">
        <v>45</v>
      </c>
      <c r="Z65" s="44" t="s">
        <v>45</v>
      </c>
      <c r="AA65" s="44" t="s">
        <v>45</v>
      </c>
      <c r="AB65" s="44" t="s">
        <v>45</v>
      </c>
      <c r="AC65" s="44" t="s">
        <v>45</v>
      </c>
      <c r="AD65" s="44" t="s">
        <v>40</v>
      </c>
      <c r="AE65" s="43"/>
      <c r="AF65" s="43"/>
      <c r="AG65" s="43"/>
      <c r="AH65" s="43" t="s">
        <v>522</v>
      </c>
    </row>
    <row r="66" ht="68.25" customHeight="1" spans="1:34">
      <c r="A66" s="29">
        <v>64</v>
      </c>
      <c r="B66" s="29" t="s">
        <v>523</v>
      </c>
      <c r="C66" s="29" t="s">
        <v>524</v>
      </c>
      <c r="D66" s="29" t="s">
        <v>525</v>
      </c>
      <c r="E66" s="29" t="s">
        <v>526</v>
      </c>
      <c r="F66" s="29"/>
      <c r="G66" s="29" t="s">
        <v>527</v>
      </c>
      <c r="H66" s="29"/>
      <c r="I66" s="29"/>
      <c r="J66" s="75"/>
      <c r="K66" s="17">
        <v>45.5</v>
      </c>
      <c r="L66" s="76">
        <v>5.15</v>
      </c>
      <c r="M66" s="29">
        <v>3.39</v>
      </c>
      <c r="N66" s="29">
        <v>25.18</v>
      </c>
      <c r="O66" s="29">
        <v>94.44</v>
      </c>
      <c r="P66" s="12" t="s">
        <v>45</v>
      </c>
      <c r="Q66" s="12" t="s">
        <v>45</v>
      </c>
      <c r="R66" s="12" t="s">
        <v>45</v>
      </c>
      <c r="S66" s="12" t="s">
        <v>45</v>
      </c>
      <c r="T66" s="12" t="s">
        <v>45</v>
      </c>
      <c r="U66" s="12" t="s">
        <v>45</v>
      </c>
      <c r="V66" s="12" t="s">
        <v>45</v>
      </c>
      <c r="W66" s="12" t="s">
        <v>45</v>
      </c>
      <c r="X66" s="12" t="s">
        <v>45</v>
      </c>
      <c r="Y66" s="12" t="s">
        <v>45</v>
      </c>
      <c r="Z66" s="12" t="s">
        <v>45</v>
      </c>
      <c r="AA66" s="12" t="s">
        <v>45</v>
      </c>
      <c r="AB66" s="12" t="s">
        <v>45</v>
      </c>
      <c r="AC66" s="12" t="s">
        <v>45</v>
      </c>
      <c r="AD66" s="29" t="s">
        <v>528</v>
      </c>
      <c r="AE66" s="9"/>
      <c r="AF66" s="9">
        <v>20</v>
      </c>
      <c r="AG66" s="9"/>
      <c r="AH66" s="9" t="s">
        <v>529</v>
      </c>
    </row>
    <row r="67" ht="68.25" customHeight="1" spans="1:34">
      <c r="A67" s="12">
        <v>65</v>
      </c>
      <c r="B67" s="12" t="s">
        <v>530</v>
      </c>
      <c r="C67" s="29" t="s">
        <v>531</v>
      </c>
      <c r="D67" s="29" t="s">
        <v>532</v>
      </c>
      <c r="E67" s="29" t="s">
        <v>533</v>
      </c>
      <c r="F67" s="29"/>
      <c r="G67" s="29" t="s">
        <v>534</v>
      </c>
      <c r="H67" s="29"/>
      <c r="I67" s="29"/>
      <c r="J67" s="75"/>
      <c r="K67" s="17">
        <v>39.19</v>
      </c>
      <c r="L67" s="74">
        <v>16.04</v>
      </c>
      <c r="M67" s="29">
        <v>12.12</v>
      </c>
      <c r="N67" s="29">
        <v>97.97</v>
      </c>
      <c r="O67" s="29">
        <v>91.8</v>
      </c>
      <c r="P67" s="12" t="s">
        <v>45</v>
      </c>
      <c r="Q67" s="12" t="s">
        <v>45</v>
      </c>
      <c r="R67" s="12" t="s">
        <v>45</v>
      </c>
      <c r="S67" s="12" t="s">
        <v>45</v>
      </c>
      <c r="T67" s="12" t="s">
        <v>45</v>
      </c>
      <c r="U67" s="12" t="s">
        <v>45</v>
      </c>
      <c r="V67" s="12" t="s">
        <v>45</v>
      </c>
      <c r="W67" s="12" t="s">
        <v>45</v>
      </c>
      <c r="X67" s="12" t="s">
        <v>45</v>
      </c>
      <c r="Y67" s="12" t="s">
        <v>45</v>
      </c>
      <c r="Z67" s="12" t="s">
        <v>45</v>
      </c>
      <c r="AA67" s="12" t="s">
        <v>45</v>
      </c>
      <c r="AB67" s="12" t="s">
        <v>45</v>
      </c>
      <c r="AC67" s="12" t="s">
        <v>45</v>
      </c>
      <c r="AD67" s="29" t="s">
        <v>535</v>
      </c>
      <c r="AE67" s="9"/>
      <c r="AF67" s="9">
        <v>20</v>
      </c>
      <c r="AG67" s="9"/>
      <c r="AH67" s="9" t="s">
        <v>536</v>
      </c>
    </row>
    <row r="68" ht="68.25" customHeight="1" spans="1:34">
      <c r="A68" s="29">
        <v>66</v>
      </c>
      <c r="B68" s="29" t="s">
        <v>537</v>
      </c>
      <c r="C68" s="23" t="s">
        <v>538</v>
      </c>
      <c r="D68" s="23" t="s">
        <v>539</v>
      </c>
      <c r="E68" s="23" t="s">
        <v>540</v>
      </c>
      <c r="F68" s="23"/>
      <c r="G68" s="23" t="s">
        <v>541</v>
      </c>
      <c r="H68" s="23"/>
      <c r="I68" s="23"/>
      <c r="J68" s="82"/>
      <c r="K68" s="17">
        <v>32.76</v>
      </c>
      <c r="L68" s="83">
        <v>5.11</v>
      </c>
      <c r="M68" s="23">
        <v>0.84</v>
      </c>
      <c r="N68" s="23">
        <v>7.28</v>
      </c>
      <c r="O68" s="23">
        <v>93.69</v>
      </c>
      <c r="P68" s="84" t="s">
        <v>45</v>
      </c>
      <c r="Q68" s="12" t="s">
        <v>45</v>
      </c>
      <c r="R68" s="12" t="s">
        <v>45</v>
      </c>
      <c r="S68" s="12" t="s">
        <v>45</v>
      </c>
      <c r="T68" s="12" t="s">
        <v>45</v>
      </c>
      <c r="U68" s="12" t="s">
        <v>45</v>
      </c>
      <c r="V68" s="12" t="s">
        <v>45</v>
      </c>
      <c r="W68" s="12" t="s">
        <v>45</v>
      </c>
      <c r="X68" s="12" t="s">
        <v>45</v>
      </c>
      <c r="Y68" s="12" t="s">
        <v>45</v>
      </c>
      <c r="Z68" s="12" t="s">
        <v>45</v>
      </c>
      <c r="AA68" s="12" t="s">
        <v>45</v>
      </c>
      <c r="AB68" s="12" t="s">
        <v>45</v>
      </c>
      <c r="AC68" s="12" t="s">
        <v>45</v>
      </c>
      <c r="AD68" s="29" t="s">
        <v>542</v>
      </c>
      <c r="AE68" s="9"/>
      <c r="AF68" s="9"/>
      <c r="AG68" s="9"/>
      <c r="AH68" s="9" t="s">
        <v>543</v>
      </c>
    </row>
    <row r="69" ht="68.25" customHeight="1" spans="1:34">
      <c r="A69" s="84">
        <v>67</v>
      </c>
      <c r="B69" s="85" t="s">
        <v>544</v>
      </c>
      <c r="C69" s="23" t="s">
        <v>545</v>
      </c>
      <c r="D69" s="23" t="s">
        <v>546</v>
      </c>
      <c r="E69" s="23" t="s">
        <v>547</v>
      </c>
      <c r="F69" s="23"/>
      <c r="G69" s="23" t="s">
        <v>548</v>
      </c>
      <c r="H69" s="23"/>
      <c r="I69" s="23"/>
      <c r="J69" s="82"/>
      <c r="K69" s="86">
        <v>4.82</v>
      </c>
      <c r="L69" s="83">
        <v>4.01</v>
      </c>
      <c r="M69" s="23">
        <v>0.82</v>
      </c>
      <c r="N69" s="23">
        <v>9.11</v>
      </c>
      <c r="O69" s="23">
        <v>90.94</v>
      </c>
      <c r="P69" s="84" t="s">
        <v>45</v>
      </c>
      <c r="Q69" s="87" t="s">
        <v>45</v>
      </c>
      <c r="R69" s="12" t="s">
        <v>45</v>
      </c>
      <c r="S69" s="12" t="s">
        <v>45</v>
      </c>
      <c r="T69" s="12" t="s">
        <v>45</v>
      </c>
      <c r="U69" s="12" t="s">
        <v>45</v>
      </c>
      <c r="V69" s="12" t="s">
        <v>45</v>
      </c>
      <c r="W69" s="12" t="s">
        <v>45</v>
      </c>
      <c r="X69" s="12" t="s">
        <v>45</v>
      </c>
      <c r="Y69" s="12" t="s">
        <v>45</v>
      </c>
      <c r="Z69" s="12" t="s">
        <v>45</v>
      </c>
      <c r="AA69" s="12" t="s">
        <v>45</v>
      </c>
      <c r="AB69" s="12" t="s">
        <v>45</v>
      </c>
      <c r="AC69" s="12" t="s">
        <v>45</v>
      </c>
      <c r="AD69" s="29" t="s">
        <v>549</v>
      </c>
      <c r="AH69" s="9" t="s">
        <v>550</v>
      </c>
    </row>
    <row r="70" ht="68.25" customHeight="1" spans="1:34">
      <c r="A70" s="29">
        <v>68</v>
      </c>
      <c r="B70" s="29" t="s">
        <v>551</v>
      </c>
      <c r="C70" s="29" t="s">
        <v>552</v>
      </c>
      <c r="D70" s="29" t="s">
        <v>553</v>
      </c>
      <c r="E70" s="29" t="s">
        <v>554</v>
      </c>
      <c r="F70" s="29"/>
      <c r="G70" s="29" t="s">
        <v>555</v>
      </c>
      <c r="H70" s="29"/>
      <c r="I70" s="29"/>
      <c r="J70" s="29"/>
      <c r="K70" s="17">
        <v>31.5</v>
      </c>
      <c r="L70" s="88">
        <v>4.23</v>
      </c>
      <c r="M70" s="29">
        <v>1.59</v>
      </c>
      <c r="N70" s="29">
        <v>16.29</v>
      </c>
      <c r="O70" s="29">
        <v>93.72</v>
      </c>
      <c r="P70" s="12" t="s">
        <v>45</v>
      </c>
      <c r="Q70" s="12" t="s">
        <v>45</v>
      </c>
      <c r="R70" s="89" t="s">
        <v>45</v>
      </c>
      <c r="S70" s="12" t="s">
        <v>45</v>
      </c>
      <c r="T70" s="12" t="s">
        <v>45</v>
      </c>
      <c r="U70" s="12" t="s">
        <v>45</v>
      </c>
      <c r="V70" s="12" t="s">
        <v>45</v>
      </c>
      <c r="W70" s="12" t="s">
        <v>45</v>
      </c>
      <c r="X70" s="12" t="s">
        <v>45</v>
      </c>
      <c r="Y70" s="12" t="s">
        <v>45</v>
      </c>
      <c r="Z70" s="12" t="s">
        <v>45</v>
      </c>
      <c r="AA70" s="12" t="s">
        <v>45</v>
      </c>
      <c r="AB70" s="12" t="s">
        <v>45</v>
      </c>
      <c r="AC70" s="12" t="s">
        <v>45</v>
      </c>
      <c r="AD70" s="29" t="s">
        <v>556</v>
      </c>
      <c r="AH70" s="3" t="s">
        <v>557</v>
      </c>
    </row>
    <row r="71" ht="68.25" customHeight="1" spans="1:34">
      <c r="A71" s="12">
        <v>69</v>
      </c>
      <c r="B71" s="12" t="s">
        <v>558</v>
      </c>
      <c r="C71" s="29" t="s">
        <v>559</v>
      </c>
      <c r="D71" s="29" t="s">
        <v>560</v>
      </c>
      <c r="E71" s="29" t="s">
        <v>555</v>
      </c>
      <c r="F71" s="29"/>
      <c r="G71" s="29" t="s">
        <v>561</v>
      </c>
      <c r="H71" s="29"/>
      <c r="I71" s="29"/>
      <c r="J71" s="29"/>
      <c r="K71" s="17">
        <v>25.19</v>
      </c>
      <c r="L71" s="88">
        <v>3.81</v>
      </c>
      <c r="M71" s="29">
        <v>1.11</v>
      </c>
      <c r="N71" s="29">
        <v>9.08</v>
      </c>
      <c r="O71" s="29">
        <v>92.54</v>
      </c>
      <c r="P71" s="12" t="s">
        <v>45</v>
      </c>
      <c r="Q71" s="12" t="s">
        <v>45</v>
      </c>
      <c r="R71" s="89" t="s">
        <v>45</v>
      </c>
      <c r="S71" s="12" t="s">
        <v>45</v>
      </c>
      <c r="T71" s="12" t="s">
        <v>45</v>
      </c>
      <c r="U71" s="12" t="s">
        <v>45</v>
      </c>
      <c r="V71" s="12" t="s">
        <v>45</v>
      </c>
      <c r="W71" s="12" t="s">
        <v>45</v>
      </c>
      <c r="X71" s="12" t="s">
        <v>45</v>
      </c>
      <c r="Y71" s="12" t="s">
        <v>45</v>
      </c>
      <c r="Z71" s="12" t="s">
        <v>45</v>
      </c>
      <c r="AA71" s="12" t="s">
        <v>45</v>
      </c>
      <c r="AB71" s="12" t="s">
        <v>45</v>
      </c>
      <c r="AC71" s="12" t="s">
        <v>45</v>
      </c>
      <c r="AD71" s="29" t="s">
        <v>562</v>
      </c>
      <c r="AH71" s="3" t="s">
        <v>557</v>
      </c>
    </row>
    <row r="72" ht="68.25" customHeight="1" spans="1:34">
      <c r="A72" s="29">
        <v>70</v>
      </c>
      <c r="B72" s="29" t="s">
        <v>563</v>
      </c>
      <c r="C72" s="29" t="s">
        <v>564</v>
      </c>
      <c r="D72" s="29" t="s">
        <v>565</v>
      </c>
      <c r="E72" s="29" t="s">
        <v>566</v>
      </c>
      <c r="F72" s="29"/>
      <c r="G72" s="29" t="s">
        <v>567</v>
      </c>
      <c r="H72" s="29"/>
      <c r="I72" s="29"/>
      <c r="J72" s="29"/>
      <c r="K72" s="17">
        <v>44.71</v>
      </c>
      <c r="L72" s="88">
        <v>6.96</v>
      </c>
      <c r="M72" s="29">
        <v>5.37</v>
      </c>
      <c r="N72" s="29">
        <v>47.96</v>
      </c>
      <c r="O72" s="29">
        <v>94.73</v>
      </c>
      <c r="P72" s="12" t="s">
        <v>45</v>
      </c>
      <c r="Q72" s="12" t="s">
        <v>45</v>
      </c>
      <c r="R72" s="89" t="s">
        <v>45</v>
      </c>
      <c r="S72" s="12" t="s">
        <v>45</v>
      </c>
      <c r="T72" s="12" t="s">
        <v>45</v>
      </c>
      <c r="U72" s="12" t="s">
        <v>45</v>
      </c>
      <c r="V72" s="12" t="s">
        <v>45</v>
      </c>
      <c r="W72" s="12" t="s">
        <v>45</v>
      </c>
      <c r="X72" s="12" t="s">
        <v>45</v>
      </c>
      <c r="Y72" s="12" t="s">
        <v>45</v>
      </c>
      <c r="Z72" s="12" t="s">
        <v>45</v>
      </c>
      <c r="AA72" s="12" t="s">
        <v>45</v>
      </c>
      <c r="AB72" s="12" t="s">
        <v>45</v>
      </c>
      <c r="AC72" s="12" t="s">
        <v>45</v>
      </c>
      <c r="AD72" s="29" t="s">
        <v>568</v>
      </c>
      <c r="AH72" s="3" t="s">
        <v>569</v>
      </c>
    </row>
    <row r="73" ht="68.25" customHeight="1" spans="1:34">
      <c r="A73" s="12">
        <v>71</v>
      </c>
      <c r="B73" s="12" t="s">
        <v>570</v>
      </c>
      <c r="C73" s="29" t="s">
        <v>571</v>
      </c>
      <c r="D73" s="29" t="s">
        <v>572</v>
      </c>
      <c r="E73" s="29" t="s">
        <v>573</v>
      </c>
      <c r="F73" s="29"/>
      <c r="G73" s="29" t="s">
        <v>574</v>
      </c>
      <c r="H73" s="29"/>
      <c r="I73" s="29"/>
      <c r="J73" s="29"/>
      <c r="K73" s="17">
        <v>31.5</v>
      </c>
      <c r="L73" s="88">
        <v>7.46</v>
      </c>
      <c r="M73" s="29">
        <v>7.59</v>
      </c>
      <c r="N73" s="29">
        <v>64.17</v>
      </c>
      <c r="O73" s="29">
        <v>93.27</v>
      </c>
      <c r="P73" s="12" t="s">
        <v>45</v>
      </c>
      <c r="Q73" s="12" t="s">
        <v>45</v>
      </c>
      <c r="R73" s="89" t="s">
        <v>45</v>
      </c>
      <c r="S73" s="12" t="s">
        <v>45</v>
      </c>
      <c r="T73" s="12" t="s">
        <v>45</v>
      </c>
      <c r="U73" s="12" t="s">
        <v>45</v>
      </c>
      <c r="V73" s="12" t="s">
        <v>45</v>
      </c>
      <c r="W73" s="12" t="s">
        <v>45</v>
      </c>
      <c r="X73" s="12" t="s">
        <v>45</v>
      </c>
      <c r="Y73" s="12" t="s">
        <v>45</v>
      </c>
      <c r="Z73" s="12" t="s">
        <v>45</v>
      </c>
      <c r="AA73" s="12" t="s">
        <v>45</v>
      </c>
      <c r="AB73" s="12" t="s">
        <v>45</v>
      </c>
      <c r="AC73" s="12" t="s">
        <v>45</v>
      </c>
      <c r="AD73" s="29" t="s">
        <v>575</v>
      </c>
      <c r="AH73" s="3" t="s">
        <v>576</v>
      </c>
    </row>
    <row r="74" customHeight="1" spans="1:34">
      <c r="A74" s="12">
        <v>72</v>
      </c>
      <c r="B74" s="90" t="s">
        <v>577</v>
      </c>
      <c r="C74" s="54" t="s">
        <v>578</v>
      </c>
      <c r="D74" s="54" t="s">
        <v>579</v>
      </c>
      <c r="E74" s="54" t="s">
        <v>580</v>
      </c>
      <c r="G74" s="54" t="s">
        <v>581</v>
      </c>
      <c r="L74" s="54">
        <v>4.41</v>
      </c>
      <c r="M74" s="54">
        <v>3.35</v>
      </c>
      <c r="N74" s="54">
        <v>16.55</v>
      </c>
      <c r="P74" s="12" t="s">
        <v>45</v>
      </c>
      <c r="Q74" s="12" t="s">
        <v>45</v>
      </c>
      <c r="R74" s="89" t="s">
        <v>45</v>
      </c>
      <c r="S74" s="12" t="s">
        <v>45</v>
      </c>
      <c r="T74" s="12" t="s">
        <v>45</v>
      </c>
      <c r="U74" s="12" t="s">
        <v>45</v>
      </c>
      <c r="V74" s="54" t="s">
        <v>40</v>
      </c>
      <c r="W74" s="54" t="s">
        <v>40</v>
      </c>
      <c r="X74" s="54" t="s">
        <v>40</v>
      </c>
      <c r="Y74" s="54" t="s">
        <v>40</v>
      </c>
      <c r="Z74" s="54" t="s">
        <v>40</v>
      </c>
      <c r="AA74" s="54" t="s">
        <v>40</v>
      </c>
      <c r="AB74" s="54" t="s">
        <v>40</v>
      </c>
      <c r="AC74" s="54" t="s">
        <v>40</v>
      </c>
      <c r="AD74" s="54" t="s">
        <v>40</v>
      </c>
    </row>
    <row r="75" ht="68.25" customHeight="1" spans="1:34">
      <c r="A75" s="29">
        <v>73</v>
      </c>
      <c r="B75" s="90" t="s">
        <v>582</v>
      </c>
      <c r="C75" s="54" t="s">
        <v>583</v>
      </c>
      <c r="D75" s="54" t="s">
        <v>584</v>
      </c>
      <c r="E75" s="91">
        <v>46205.5076388889</v>
      </c>
      <c r="G75" s="92">
        <v>46206.4030787037</v>
      </c>
      <c r="L75" s="54">
        <v>4.78</v>
      </c>
      <c r="M75" s="54">
        <v>1.39</v>
      </c>
      <c r="N75" s="54">
        <v>9.92</v>
      </c>
      <c r="P75" s="12" t="s">
        <v>45</v>
      </c>
      <c r="Q75" s="12" t="s">
        <v>45</v>
      </c>
      <c r="R75" s="89" t="s">
        <v>45</v>
      </c>
      <c r="S75" s="12" t="s">
        <v>45</v>
      </c>
      <c r="T75" s="12" t="s">
        <v>45</v>
      </c>
      <c r="U75" s="12" t="s">
        <v>45</v>
      </c>
      <c r="V75" s="12" t="s">
        <v>45</v>
      </c>
      <c r="W75" s="12" t="s">
        <v>45</v>
      </c>
      <c r="X75" s="12" t="s">
        <v>45</v>
      </c>
      <c r="Y75" s="12" t="s">
        <v>45</v>
      </c>
      <c r="Z75" s="12" t="s">
        <v>45</v>
      </c>
      <c r="AA75" s="12" t="s">
        <v>45</v>
      </c>
      <c r="AB75" s="12" t="s">
        <v>45</v>
      </c>
      <c r="AC75" s="12" t="s">
        <v>45</v>
      </c>
      <c r="AD75" s="29" t="s">
        <v>585</v>
      </c>
      <c r="AH75" s="3" t="s">
        <v>586</v>
      </c>
    </row>
    <row r="76" ht="68.25" customHeight="1" spans="1:34">
      <c r="A76" s="12">
        <v>74</v>
      </c>
      <c r="B76" s="90" t="s">
        <v>587</v>
      </c>
      <c r="C76" s="54" t="s">
        <v>588</v>
      </c>
      <c r="D76" s="54" t="s">
        <v>589</v>
      </c>
      <c r="E76" s="91">
        <v>46206.3791666667</v>
      </c>
      <c r="G76" s="91">
        <v>46206.5868055556</v>
      </c>
      <c r="L76" s="54">
        <v>5.38</v>
      </c>
      <c r="M76" s="54">
        <v>2.17</v>
      </c>
      <c r="N76" s="54">
        <v>21.52</v>
      </c>
      <c r="P76" s="12" t="s">
        <v>45</v>
      </c>
      <c r="Q76" s="12" t="s">
        <v>45</v>
      </c>
      <c r="R76" s="89" t="s">
        <v>45</v>
      </c>
      <c r="S76" s="12" t="s">
        <v>45</v>
      </c>
      <c r="T76" s="12" t="s">
        <v>45</v>
      </c>
      <c r="U76" s="12" t="s">
        <v>45</v>
      </c>
      <c r="V76" s="12" t="s">
        <v>45</v>
      </c>
      <c r="W76" s="12" t="s">
        <v>45</v>
      </c>
      <c r="X76" s="12" t="s">
        <v>45</v>
      </c>
      <c r="Y76" s="12" t="s">
        <v>45</v>
      </c>
      <c r="Z76" s="12" t="s">
        <v>45</v>
      </c>
      <c r="AA76" s="12" t="s">
        <v>45</v>
      </c>
      <c r="AB76" s="12" t="s">
        <v>45</v>
      </c>
      <c r="AC76" s="12" t="s">
        <v>45</v>
      </c>
      <c r="AD76" s="29" t="s">
        <v>590</v>
      </c>
      <c r="AH76" s="3" t="s">
        <v>586</v>
      </c>
    </row>
    <row r="77" ht="68.25" customHeight="1" spans="1:34">
      <c r="A77" s="12">
        <v>75</v>
      </c>
      <c r="B77" s="90" t="s">
        <v>591</v>
      </c>
      <c r="C77" s="54" t="s">
        <v>592</v>
      </c>
      <c r="D77" s="54" t="s">
        <v>593</v>
      </c>
      <c r="E77" s="91">
        <v>46206.8347222222</v>
      </c>
      <c r="G77" s="92">
        <v>46207.3547106481</v>
      </c>
      <c r="L77" s="54">
        <v>5.45</v>
      </c>
      <c r="M77" s="54">
        <v>2.44</v>
      </c>
      <c r="N77" s="54">
        <v>17.14</v>
      </c>
      <c r="P77" s="12" t="s">
        <v>45</v>
      </c>
      <c r="Q77" s="12" t="s">
        <v>45</v>
      </c>
      <c r="R77" s="89" t="s">
        <v>45</v>
      </c>
      <c r="S77" s="12" t="s">
        <v>45</v>
      </c>
      <c r="T77" s="12" t="s">
        <v>45</v>
      </c>
      <c r="U77" s="12" t="s">
        <v>45</v>
      </c>
      <c r="V77" s="12" t="s">
        <v>45</v>
      </c>
      <c r="W77" s="12" t="s">
        <v>45</v>
      </c>
      <c r="X77" s="12" t="s">
        <v>45</v>
      </c>
      <c r="Y77" s="12" t="s">
        <v>45</v>
      </c>
      <c r="Z77" s="12" t="s">
        <v>45</v>
      </c>
      <c r="AA77" s="12" t="s">
        <v>45</v>
      </c>
      <c r="AB77" s="12" t="s">
        <v>45</v>
      </c>
      <c r="AC77" s="12" t="s">
        <v>45</v>
      </c>
      <c r="AD77" s="29" t="s">
        <v>594</v>
      </c>
      <c r="AH77" s="3" t="s">
        <v>586</v>
      </c>
    </row>
    <row r="78" s="53" customFormat="1" customHeight="1" spans="1:34">
      <c r="A78" s="44">
        <v>76</v>
      </c>
      <c r="B78" s="93" t="s">
        <v>595</v>
      </c>
      <c r="C78" s="94" t="s">
        <v>596</v>
      </c>
      <c r="D78" s="94" t="s">
        <v>597</v>
      </c>
      <c r="E78" s="95">
        <v>46208.5416666667</v>
      </c>
      <c r="F78" s="94"/>
      <c r="G78" s="96">
        <v>46209.3891435185</v>
      </c>
      <c r="H78" s="94"/>
      <c r="I78" s="94"/>
      <c r="J78" s="94"/>
      <c r="K78" s="94"/>
      <c r="L78" s="94" t="s">
        <v>40</v>
      </c>
      <c r="M78" s="94" t="s">
        <v>40</v>
      </c>
      <c r="N78" s="94" t="s">
        <v>40</v>
      </c>
      <c r="O78" s="94"/>
      <c r="P78" s="44" t="s">
        <v>45</v>
      </c>
      <c r="Q78" s="44" t="s">
        <v>159</v>
      </c>
      <c r="R78" s="97" t="s">
        <v>45</v>
      </c>
      <c r="S78" s="44" t="s">
        <v>45</v>
      </c>
      <c r="T78" s="44" t="s">
        <v>45</v>
      </c>
      <c r="U78" s="44" t="s">
        <v>45</v>
      </c>
      <c r="V78" s="44" t="s">
        <v>45</v>
      </c>
      <c r="W78" s="44" t="s">
        <v>45</v>
      </c>
      <c r="X78" s="44" t="s">
        <v>45</v>
      </c>
      <c r="Y78" s="44" t="s">
        <v>45</v>
      </c>
      <c r="Z78" s="44" t="s">
        <v>45</v>
      </c>
      <c r="AA78" s="44" t="s">
        <v>45</v>
      </c>
      <c r="AB78" s="44" t="s">
        <v>45</v>
      </c>
      <c r="AC78" s="44" t="s">
        <v>45</v>
      </c>
      <c r="AD78" s="94"/>
    </row>
    <row r="79" customHeight="1" spans="1:34">
      <c r="A79" s="12">
        <v>77</v>
      </c>
      <c r="B79" s="90" t="s">
        <v>598</v>
      </c>
      <c r="C79" s="54" t="s">
        <v>599</v>
      </c>
      <c r="D79" s="54" t="s">
        <v>600</v>
      </c>
      <c r="E79" s="91">
        <v>46209.5826388888</v>
      </c>
      <c r="G79" s="92">
        <v>46210.3753703704</v>
      </c>
      <c r="L79" s="54">
        <v>5.24</v>
      </c>
      <c r="M79" s="54">
        <v>3.76</v>
      </c>
      <c r="N79" s="54">
        <v>31.49</v>
      </c>
      <c r="P79" s="12" t="s">
        <v>45</v>
      </c>
      <c r="Q79" s="12" t="s">
        <v>45</v>
      </c>
      <c r="R79" s="89" t="s">
        <v>45</v>
      </c>
      <c r="S79" s="12" t="s">
        <v>45</v>
      </c>
      <c r="T79" s="12" t="s">
        <v>45</v>
      </c>
      <c r="U79" s="12" t="s">
        <v>45</v>
      </c>
      <c r="V79" s="12" t="s">
        <v>45</v>
      </c>
      <c r="W79" s="12" t="s">
        <v>45</v>
      </c>
      <c r="X79" s="12" t="s">
        <v>45</v>
      </c>
      <c r="Y79" s="12" t="s">
        <v>45</v>
      </c>
      <c r="Z79" s="12" t="s">
        <v>45</v>
      </c>
      <c r="AA79" s="12" t="s">
        <v>45</v>
      </c>
      <c r="AB79" s="12" t="s">
        <v>45</v>
      </c>
      <c r="AC79" s="12" t="s">
        <v>45</v>
      </c>
      <c r="AD79" s="54"/>
    </row>
    <row r="80" ht="12.75" customHeight="1" spans="1:34">
      <c r="A80" s="12">
        <v>78</v>
      </c>
      <c r="B80" s="90" t="s">
        <v>601</v>
      </c>
      <c r="C80" s="54" t="s">
        <v>602</v>
      </c>
      <c r="D80" s="54" t="s">
        <v>603</v>
      </c>
      <c r="E80" s="91">
        <v>46218.4340277778</v>
      </c>
      <c r="G80" s="91">
        <v>46219.4027777778</v>
      </c>
      <c r="L80" s="54">
        <v>5.99</v>
      </c>
      <c r="M80" s="54">
        <v>0.56</v>
      </c>
      <c r="N80" s="54">
        <v>8.27</v>
      </c>
      <c r="P80" s="98"/>
      <c r="Q80" s="98"/>
      <c r="R80" s="98"/>
      <c r="S80" s="98"/>
      <c r="T80" s="98"/>
      <c r="U80" s="98"/>
      <c r="V80" s="98"/>
      <c r="W80" s="98"/>
      <c r="X80" s="98"/>
      <c r="Y80" s="98"/>
      <c r="Z80" s="98"/>
      <c r="AA80" s="98"/>
      <c r="AB80" s="98"/>
      <c r="AC80" s="98"/>
      <c r="AD80" s="54"/>
    </row>
    <row r="81" customHeight="1" spans="1:30">
      <c r="A81" s="12">
        <v>79</v>
      </c>
      <c r="B81" s="90" t="s">
        <v>604</v>
      </c>
      <c r="C81" s="54" t="s">
        <v>605</v>
      </c>
      <c r="D81" s="54" t="s">
        <v>606</v>
      </c>
      <c r="E81" s="54" t="s">
        <v>607</v>
      </c>
      <c r="G81" s="54" t="s">
        <v>608</v>
      </c>
      <c r="L81" s="54">
        <v>1.97</v>
      </c>
      <c r="M81" s="54">
        <v>0.47</v>
      </c>
      <c r="N81" s="54">
        <v>2.77</v>
      </c>
      <c r="AD81" s="54"/>
    </row>
    <row r="82" customHeight="1" spans="1:30">
      <c r="A82" s="12">
        <v>79</v>
      </c>
      <c r="B82" s="90" t="s">
        <v>609</v>
      </c>
      <c r="C82" s="54" t="s">
        <v>610</v>
      </c>
      <c r="D82" s="54" t="s">
        <v>611</v>
      </c>
      <c r="E82" s="54" t="s">
        <v>612</v>
      </c>
      <c r="G82" s="54" t="s">
        <v>613</v>
      </c>
      <c r="L82" s="54">
        <v>6.09</v>
      </c>
      <c r="M82" s="54">
        <v>3.09</v>
      </c>
      <c r="N82" s="54">
        <v>39</v>
      </c>
      <c r="AD82" s="54"/>
    </row>
    <row r="83" customHeight="1" spans="1:30">
      <c r="AD83" s="54"/>
    </row>
    <row r="84" customHeight="1" spans="1:30">
      <c r="AD84" s="54"/>
    </row>
    <row r="85" customHeight="1" spans="1:30">
      <c r="AD85" s="54"/>
    </row>
    <row r="86" customHeight="1" spans="1:30">
      <c r="AD86" s="54"/>
    </row>
    <row r="87" customHeight="1" spans="1:30">
      <c r="AD87" s="54"/>
    </row>
    <row r="88" customHeight="1" spans="1:30">
      <c r="AD88" s="54"/>
    </row>
    <row r="89" customHeight="1" spans="1:30">
      <c r="AD89" s="54"/>
    </row>
    <row r="90" customHeight="1" spans="1:30">
      <c r="AD90" s="54"/>
    </row>
    <row r="91" customHeight="1" spans="1:30">
      <c r="AD91" s="54"/>
    </row>
    <row r="92" customHeight="1" spans="1:30">
      <c r="AD92" s="54"/>
    </row>
    <row r="93" customHeight="1" spans="1:30">
      <c r="AD93" s="54"/>
    </row>
    <row r="94" customHeight="1" spans="1:30">
      <c r="AD94" s="54"/>
    </row>
    <row r="95" customHeight="1" spans="1:30">
      <c r="AD95" s="54"/>
    </row>
    <row r="96" customHeight="1" spans="1:30">
      <c r="AD96" s="54"/>
    </row>
    <row r="97" customHeight="1" spans="30:30">
      <c r="AD97" s="54"/>
    </row>
    <row r="98" customHeight="1" spans="30:30">
      <c r="AD98" s="54"/>
    </row>
    <row r="99" customHeight="1" spans="30:30">
      <c r="AD99" s="54"/>
    </row>
    <row r="100" customHeight="1" spans="30:30">
      <c r="AD100" s="54"/>
    </row>
    <row r="101" customHeight="1" spans="30:30">
      <c r="AD101" s="54"/>
    </row>
    <row r="102" customHeight="1" spans="30:30">
      <c r="AD102" s="54"/>
    </row>
    <row r="103" customHeight="1" spans="30:30">
      <c r="AD103" s="54"/>
    </row>
    <row r="104" customHeight="1" spans="30:30">
      <c r="AD104" s="54"/>
    </row>
    <row r="105" customHeight="1" spans="30:30">
      <c r="AD105" s="54"/>
    </row>
    <row r="106" customHeight="1" spans="30:30">
      <c r="AD106" s="54"/>
    </row>
    <row r="107" customHeight="1" spans="30:30">
      <c r="AD107" s="54"/>
    </row>
    <row r="108" customHeight="1" spans="30:30">
      <c r="AD108" s="54"/>
    </row>
    <row r="109" customHeight="1" spans="30:30">
      <c r="AD109" s="54"/>
    </row>
    <row r="110" customHeight="1" spans="30:30">
      <c r="AD110" s="54"/>
    </row>
    <row r="111" customHeight="1" spans="30:30">
      <c r="AD111" s="54"/>
    </row>
    <row r="112" customHeight="1" spans="30:30">
      <c r="AD112" s="54"/>
    </row>
    <row r="113" customHeight="1" spans="30:30">
      <c r="AD113" s="54"/>
    </row>
    <row r="114" customHeight="1" spans="30:30">
      <c r="AD114" s="54"/>
    </row>
    <row r="115" customHeight="1" spans="30:30">
      <c r="AD115" s="54"/>
    </row>
    <row r="116" customHeight="1" spans="30:30">
      <c r="AD116" s="54"/>
    </row>
    <row r="117" customHeight="1" spans="30:30">
      <c r="AD117" s="54"/>
    </row>
    <row r="118" customHeight="1" spans="30:30">
      <c r="AD118" s="54"/>
    </row>
    <row r="119" customHeight="1" spans="30:30">
      <c r="AD119" s="54"/>
    </row>
    <row r="120" customHeight="1" spans="30:30">
      <c r="AD120" s="54"/>
    </row>
    <row r="121" customHeight="1" spans="30:30">
      <c r="AD121" s="54"/>
    </row>
    <row r="122" customHeight="1" spans="30:30">
      <c r="AD122" s="54"/>
    </row>
    <row r="123" customHeight="1" spans="30:30">
      <c r="AD123" s="54"/>
    </row>
    <row r="124" customHeight="1" spans="30:30">
      <c r="AD124" s="54"/>
    </row>
    <row r="125" customHeight="1" spans="30:30">
      <c r="AD125" s="54"/>
    </row>
    <row r="126" customHeight="1" spans="30:30">
      <c r="AD126" s="54"/>
    </row>
    <row r="127" customHeight="1" spans="30:30">
      <c r="AD127" s="54"/>
    </row>
    <row r="128" customHeight="1" spans="30:30">
      <c r="AD128" s="54"/>
    </row>
    <row r="129" customHeight="1" spans="30:30">
      <c r="AD129" s="54"/>
    </row>
    <row r="130" customHeight="1" spans="30:30">
      <c r="AD130" s="54"/>
    </row>
    <row r="131" customHeight="1" spans="30:30">
      <c r="AD131" s="54"/>
    </row>
    <row r="132" customHeight="1" spans="30:30">
      <c r="AD132" s="54"/>
    </row>
    <row r="133" customHeight="1" spans="30:30">
      <c r="AD133" s="54"/>
    </row>
    <row r="134" customHeight="1" spans="30:30">
      <c r="AD134" s="54"/>
    </row>
    <row r="135" customHeight="1" spans="30:30">
      <c r="AD135" s="54"/>
    </row>
    <row r="136" customHeight="1" spans="30:30">
      <c r="AD136" s="54"/>
    </row>
    <row r="137" customHeight="1" spans="30:30">
      <c r="AD137" s="54"/>
    </row>
    <row r="138" customHeight="1" spans="30:30">
      <c r="AD138" s="54"/>
    </row>
    <row r="139" customHeight="1" spans="30:30">
      <c r="AD139" s="54"/>
    </row>
    <row r="140" customHeight="1" spans="30:30">
      <c r="AD140" s="54"/>
    </row>
    <row r="141" customHeight="1" spans="30:30">
      <c r="AD141" s="54"/>
    </row>
    <row r="142" customHeight="1" spans="30:30">
      <c r="AD142" s="54"/>
    </row>
    <row r="143" customHeight="1" spans="30:30">
      <c r="AD143" s="54"/>
    </row>
    <row r="144" customHeight="1" spans="30:30">
      <c r="AD144" s="54"/>
    </row>
    <row r="145" customHeight="1" spans="30:30">
      <c r="AD145" s="54"/>
    </row>
    <row r="146" customHeight="1" spans="30:30">
      <c r="AD146" s="54"/>
    </row>
    <row r="147" customHeight="1" spans="30:30">
      <c r="AD147" s="54"/>
    </row>
    <row r="148" customHeight="1" spans="30:30">
      <c r="AD148" s="54"/>
    </row>
    <row r="149" customHeight="1" spans="30:30">
      <c r="AD149" s="54"/>
    </row>
    <row r="150" customHeight="1" spans="30:30">
      <c r="AD150" s="54"/>
    </row>
    <row r="151" customHeight="1" spans="30:30">
      <c r="AD151" s="54"/>
    </row>
    <row r="152" customHeight="1" spans="30:30">
      <c r="AD152" s="54"/>
    </row>
    <row r="153" customHeight="1" spans="30:30">
      <c r="AD153" s="54"/>
    </row>
    <row r="154" customHeight="1" spans="30:30">
      <c r="AD154" s="54"/>
    </row>
    <row r="155" customHeight="1" spans="30:30">
      <c r="AD155" s="54"/>
    </row>
    <row r="156" customHeight="1" spans="30:30">
      <c r="AD156" s="54"/>
    </row>
    <row r="157" customHeight="1" spans="30:30">
      <c r="AD157" s="54"/>
    </row>
    <row r="158" customHeight="1" spans="30:30">
      <c r="AD158" s="54"/>
    </row>
    <row r="159" customHeight="1" spans="30:30">
      <c r="AD159" s="54"/>
    </row>
    <row r="160" customHeight="1" spans="30:30">
      <c r="AD160" s="54"/>
    </row>
    <row r="161" customHeight="1" spans="30:30">
      <c r="AD161" s="54"/>
    </row>
    <row r="162" customHeight="1" spans="30:30">
      <c r="AD162" s="54"/>
    </row>
    <row r="163" customHeight="1" spans="30:30">
      <c r="AD163" s="54"/>
    </row>
    <row r="164" customHeight="1" spans="30:30">
      <c r="AD164" s="54"/>
    </row>
    <row r="165" customHeight="1" spans="30:30">
      <c r="AD165" s="54"/>
    </row>
    <row r="166" customHeight="1" spans="30:30">
      <c r="AD166" s="54"/>
    </row>
    <row r="167" customHeight="1" spans="30:30">
      <c r="AD167" s="54"/>
    </row>
    <row r="168" customHeight="1" spans="30:30">
      <c r="AD168" s="54"/>
    </row>
    <row r="169" customHeight="1" spans="30:30">
      <c r="AD169" s="54"/>
    </row>
    <row r="170" customHeight="1" spans="30:30">
      <c r="AD170" s="54"/>
    </row>
    <row r="171" customHeight="1" spans="30:30">
      <c r="AD171" s="54"/>
    </row>
    <row r="172" customHeight="1" spans="30:30">
      <c r="AD172" s="54"/>
    </row>
    <row r="173" customHeight="1" spans="30:30">
      <c r="AD173" s="54"/>
    </row>
    <row r="174" customHeight="1" spans="30:30">
      <c r="AD174" s="54"/>
    </row>
    <row r="175" customHeight="1" spans="30:30">
      <c r="AD175" s="54"/>
    </row>
    <row r="176" customHeight="1" spans="30:30">
      <c r="AD176" s="54"/>
    </row>
    <row r="177" customHeight="1" spans="30:30">
      <c r="AD177" s="54"/>
    </row>
    <row r="178" customHeight="1" spans="30:30">
      <c r="AD178" s="54"/>
    </row>
    <row r="179" customHeight="1" spans="30:30">
      <c r="AD179" s="54"/>
    </row>
    <row r="180" customHeight="1" spans="30:30">
      <c r="AD180" s="54"/>
    </row>
    <row r="181" customHeight="1" spans="30:30">
      <c r="AD181" s="54"/>
    </row>
    <row r="182" customHeight="1" spans="30:30">
      <c r="AD182" s="54"/>
    </row>
    <row r="183" customHeight="1" spans="30:30">
      <c r="AD183" s="54"/>
    </row>
    <row r="184" customHeight="1" spans="30:30">
      <c r="AD184" s="54"/>
    </row>
    <row r="185" customHeight="1" spans="30:30">
      <c r="AD185" s="54"/>
    </row>
    <row r="186" customHeight="1" spans="30:30">
      <c r="AD186" s="54"/>
    </row>
    <row r="187" customHeight="1" spans="30:30">
      <c r="AD187" s="54"/>
    </row>
    <row r="188" customHeight="1" spans="30:30">
      <c r="AD188" s="54"/>
    </row>
    <row r="189" customHeight="1" spans="30:30">
      <c r="AD189" s="54"/>
    </row>
    <row r="190" customHeight="1" spans="30:30">
      <c r="AD190" s="54"/>
    </row>
    <row r="191" customHeight="1" spans="30:30">
      <c r="AD191" s="54"/>
    </row>
    <row r="192" customHeight="1" spans="30:30">
      <c r="AD192" s="54"/>
    </row>
    <row r="193" customHeight="1" spans="30:30">
      <c r="AD193" s="54"/>
    </row>
    <row r="194" customHeight="1" spans="30:30">
      <c r="AD194" s="54"/>
    </row>
    <row r="195" customHeight="1" spans="30:30">
      <c r="AD195" s="54"/>
    </row>
    <row r="196" customHeight="1" spans="30:30">
      <c r="AD196" s="54"/>
    </row>
    <row r="197" customHeight="1" spans="30:30">
      <c r="AD197" s="54"/>
    </row>
    <row r="198" customHeight="1" spans="30:30">
      <c r="AD198" s="54"/>
    </row>
    <row r="199" customHeight="1" spans="30:30">
      <c r="AD199" s="54"/>
    </row>
    <row r="200" customHeight="1" spans="30:30">
      <c r="AD200" s="54"/>
    </row>
    <row r="201" customHeight="1" spans="30:30">
      <c r="AD201" s="54"/>
    </row>
    <row r="202" customHeight="1" spans="30:30">
      <c r="AD202" s="54"/>
    </row>
    <row r="203" customHeight="1" spans="30:30">
      <c r="AD203" s="54"/>
    </row>
    <row r="204" customHeight="1" spans="30:30">
      <c r="AD204" s="54"/>
    </row>
    <row r="205" customHeight="1" spans="30:30">
      <c r="AD205" s="54"/>
    </row>
    <row r="206" customHeight="1" spans="30:30">
      <c r="AD206" s="54"/>
    </row>
    <row r="207" customHeight="1" spans="30:30">
      <c r="AD207" s="54"/>
    </row>
    <row r="208" customHeight="1" spans="30:30">
      <c r="AD208" s="54"/>
    </row>
    <row r="209" customHeight="1" spans="30:30">
      <c r="AD209" s="54"/>
    </row>
    <row r="210" customHeight="1" spans="30:30">
      <c r="AD210" s="54"/>
    </row>
    <row r="211" customHeight="1" spans="30:30">
      <c r="AD211" s="54"/>
    </row>
    <row r="212" customHeight="1" spans="30:30">
      <c r="AD212" s="54"/>
    </row>
    <row r="213" customHeight="1" spans="30:30">
      <c r="AD213" s="54"/>
    </row>
    <row r="214" customHeight="1" spans="30:30">
      <c r="AD214" s="54"/>
    </row>
    <row r="215" customHeight="1" spans="30:30">
      <c r="AD215" s="54"/>
    </row>
    <row r="216" customHeight="1" spans="30:30">
      <c r="AD216" s="54"/>
    </row>
    <row r="217" customHeight="1" spans="30:30">
      <c r="AD217" s="54"/>
    </row>
    <row r="218" customHeight="1" spans="30:30">
      <c r="AD218" s="54"/>
    </row>
    <row r="219" customHeight="1" spans="30:30">
      <c r="AD219" s="54"/>
    </row>
    <row r="220" customHeight="1" spans="30:30">
      <c r="AD220" s="54"/>
    </row>
    <row r="221" customHeight="1" spans="30:30">
      <c r="AD221" s="54"/>
    </row>
    <row r="222" customHeight="1" spans="30:30">
      <c r="AD222" s="54"/>
    </row>
    <row r="223" customHeight="1" spans="30:30">
      <c r="AD223" s="54"/>
    </row>
    <row r="224" customHeight="1" spans="30:30">
      <c r="AD224" s="54"/>
    </row>
    <row r="225" customHeight="1" spans="30:30">
      <c r="AD225" s="54"/>
    </row>
    <row r="226" customHeight="1" spans="30:30">
      <c r="AD226" s="54"/>
    </row>
    <row r="227" customHeight="1" spans="30:30">
      <c r="AD227" s="54"/>
    </row>
    <row r="228" customHeight="1" spans="30:30">
      <c r="AD228" s="54"/>
    </row>
    <row r="229" customHeight="1" spans="30:30">
      <c r="AD229" s="54"/>
    </row>
    <row r="230" customHeight="1" spans="30:30">
      <c r="AD230" s="54"/>
    </row>
    <row r="231" customHeight="1" spans="30:30">
      <c r="AD231" s="54"/>
    </row>
    <row r="232" customHeight="1" spans="30:30">
      <c r="AD232" s="54"/>
    </row>
    <row r="233" customHeight="1" spans="30:30">
      <c r="AD233" s="54"/>
    </row>
    <row r="234" customHeight="1" spans="30:30">
      <c r="AD234" s="54"/>
    </row>
    <row r="235" customHeight="1" spans="30:30">
      <c r="AD235" s="54"/>
    </row>
    <row r="236" customHeight="1" spans="30:30">
      <c r="AD236" s="54"/>
    </row>
    <row r="237" customHeight="1" spans="30:30">
      <c r="AD237" s="54"/>
    </row>
    <row r="238" customHeight="1" spans="30:30">
      <c r="AD238" s="54"/>
    </row>
    <row r="239" customHeight="1" spans="30:30">
      <c r="AD239" s="54"/>
    </row>
    <row r="240" customHeight="1" spans="30:30">
      <c r="AD240" s="54"/>
    </row>
    <row r="241" customHeight="1" spans="30:30">
      <c r="AD241" s="54"/>
    </row>
    <row r="242" customHeight="1" spans="30:30">
      <c r="AD242" s="54"/>
    </row>
    <row r="243" customHeight="1" spans="30:30">
      <c r="AD243" s="54"/>
    </row>
    <row r="244" customHeight="1" spans="30:30">
      <c r="AD244" s="54"/>
    </row>
    <row r="245" customHeight="1" spans="30:30">
      <c r="AD245" s="54"/>
    </row>
    <row r="246" customHeight="1" spans="30:30">
      <c r="AD246" s="54"/>
    </row>
    <row r="247" customHeight="1" spans="30:30">
      <c r="AD247" s="54"/>
    </row>
    <row r="248" customHeight="1" spans="30:30">
      <c r="AD248" s="54"/>
    </row>
    <row r="249" customHeight="1" spans="30:30">
      <c r="AD249" s="54"/>
    </row>
    <row r="250" customHeight="1" spans="30:30">
      <c r="AD250" s="54"/>
    </row>
    <row r="251" customHeight="1" spans="30:30">
      <c r="AD251" s="54"/>
    </row>
    <row r="252" customHeight="1" spans="30:30">
      <c r="AD252" s="54"/>
    </row>
    <row r="253" customHeight="1" spans="30:30">
      <c r="AD253" s="54"/>
    </row>
    <row r="254" customHeight="1" spans="30:30">
      <c r="AD254" s="54"/>
    </row>
    <row r="255" customHeight="1" spans="30:30">
      <c r="AD255" s="54"/>
    </row>
    <row r="256" customHeight="1" spans="30:30">
      <c r="AD256" s="54"/>
    </row>
    <row r="257" customHeight="1" spans="30:30">
      <c r="AD257" s="54"/>
    </row>
    <row r="258" customHeight="1" spans="30:30">
      <c r="AD258" s="54"/>
    </row>
    <row r="259" customHeight="1" spans="30:30">
      <c r="AD259" s="54"/>
    </row>
    <row r="260" customHeight="1" spans="30:30">
      <c r="AD260" s="54"/>
    </row>
    <row r="261" customHeight="1" spans="30:30">
      <c r="AD261" s="54"/>
    </row>
    <row r="262" customHeight="1" spans="30:30">
      <c r="AD262" s="54"/>
    </row>
    <row r="263" customHeight="1" spans="30:30">
      <c r="AD263" s="54"/>
    </row>
    <row r="264" customHeight="1" spans="30:30">
      <c r="AD264" s="54"/>
    </row>
    <row r="265" customHeight="1" spans="30:30">
      <c r="AD265" s="54"/>
    </row>
    <row r="266" customHeight="1" spans="30:30">
      <c r="AD266" s="54"/>
    </row>
    <row r="267" customHeight="1" spans="30:30">
      <c r="AD267" s="54"/>
    </row>
    <row r="268" customHeight="1" spans="30:30">
      <c r="AD268" s="54"/>
    </row>
    <row r="269" customHeight="1" spans="30:30">
      <c r="AD269" s="54"/>
    </row>
    <row r="270" customHeight="1" spans="30:30">
      <c r="AD270" s="54"/>
    </row>
    <row r="271" customHeight="1" spans="30:30">
      <c r="AD271" s="54"/>
    </row>
    <row r="272" customHeight="1" spans="30:30">
      <c r="AD272" s="54"/>
    </row>
    <row r="273" customHeight="1" spans="30:30">
      <c r="AD273" s="54"/>
    </row>
    <row r="274" customHeight="1" spans="30:30">
      <c r="AD274" s="54"/>
    </row>
    <row r="275" customHeight="1" spans="30:30">
      <c r="AD275" s="54"/>
    </row>
    <row r="276" customHeight="1" spans="30:30">
      <c r="AD276" s="54"/>
    </row>
    <row r="277" customHeight="1" spans="30:30">
      <c r="AD277" s="54"/>
    </row>
    <row r="278" customHeight="1" spans="30:30">
      <c r="AD278" s="54"/>
    </row>
    <row r="279" customHeight="1" spans="30:30">
      <c r="AD279" s="54"/>
    </row>
    <row r="280" customHeight="1" spans="30:30">
      <c r="AD280" s="54"/>
    </row>
    <row r="281" customHeight="1" spans="30:30">
      <c r="AD281" s="54"/>
    </row>
    <row r="282" customHeight="1" spans="30:30">
      <c r="AD282" s="54"/>
    </row>
    <row r="283" customHeight="1" spans="30:30">
      <c r="AD283" s="54"/>
    </row>
    <row r="284" customHeight="1" spans="30:30">
      <c r="AD284" s="54"/>
    </row>
    <row r="285" customHeight="1" spans="30:30">
      <c r="AD285" s="54"/>
    </row>
    <row r="286" customHeight="1" spans="30:30">
      <c r="AD286" s="54"/>
    </row>
    <row r="287" customHeight="1" spans="30:30">
      <c r="AD287" s="54"/>
    </row>
    <row r="288" customHeight="1" spans="30:30">
      <c r="AD288" s="54"/>
    </row>
    <row r="289" customHeight="1" spans="30:30">
      <c r="AD289" s="54"/>
    </row>
    <row r="290" customHeight="1" spans="30:30">
      <c r="AD290" s="54"/>
    </row>
    <row r="291" customHeight="1" spans="30:30">
      <c r="AD291" s="54"/>
    </row>
    <row r="292" customHeight="1" spans="30:30">
      <c r="AD292" s="54"/>
    </row>
    <row r="293" customHeight="1" spans="30:30">
      <c r="AD293" s="54"/>
    </row>
    <row r="294" customHeight="1" spans="30:30">
      <c r="AD294" s="54"/>
    </row>
    <row r="295" customHeight="1" spans="30:30">
      <c r="AD295" s="54"/>
    </row>
    <row r="296" customHeight="1" spans="30:30">
      <c r="AD296" s="54"/>
    </row>
    <row r="297" customHeight="1" spans="30:30">
      <c r="AD297" s="54"/>
    </row>
    <row r="298" customHeight="1" spans="30:30">
      <c r="AD298" s="54"/>
    </row>
    <row r="299" customHeight="1" spans="30:30">
      <c r="AD299" s="54"/>
    </row>
    <row r="300" customHeight="1" spans="30:30">
      <c r="AD300" s="54"/>
    </row>
    <row r="301" customHeight="1" spans="30:30">
      <c r="AD301" s="54"/>
    </row>
    <row r="302" customHeight="1" spans="30:30">
      <c r="AD302" s="54"/>
    </row>
    <row r="303" customHeight="1" spans="30:30">
      <c r="AD303" s="54"/>
    </row>
    <row r="304" customHeight="1" spans="30:30">
      <c r="AD304" s="54"/>
    </row>
    <row r="305" customHeight="1" spans="30:30">
      <c r="AD305" s="54"/>
    </row>
    <row r="306" customHeight="1" spans="30:30">
      <c r="AD306" s="54"/>
    </row>
    <row r="307" customHeight="1" spans="30:30">
      <c r="AD307" s="54"/>
    </row>
    <row r="308" customHeight="1" spans="30:30">
      <c r="AD308" s="54"/>
    </row>
    <row r="309" customHeight="1" spans="30:30">
      <c r="AD309" s="54"/>
    </row>
    <row r="310" customHeight="1" spans="30:30">
      <c r="AD310" s="54"/>
    </row>
    <row r="311" customHeight="1" spans="30:30">
      <c r="AD311" s="54"/>
    </row>
    <row r="312" customHeight="1" spans="30:30">
      <c r="AD312" s="54"/>
    </row>
    <row r="313" customHeight="1" spans="30:30">
      <c r="AD313" s="54"/>
    </row>
    <row r="314" customHeight="1" spans="30:30">
      <c r="AD314" s="54"/>
    </row>
    <row r="315" customHeight="1" spans="30:30">
      <c r="AD315" s="54"/>
    </row>
    <row r="316" customHeight="1" spans="30:30">
      <c r="AD316" s="54"/>
    </row>
    <row r="317" customHeight="1" spans="30:30">
      <c r="AD317" s="54"/>
    </row>
    <row r="318" customHeight="1" spans="30:30">
      <c r="AD318" s="54"/>
    </row>
    <row r="319" customHeight="1" spans="30:30">
      <c r="AD319" s="54"/>
    </row>
    <row r="320" customHeight="1" spans="30:30">
      <c r="AD320" s="54"/>
    </row>
    <row r="321" customHeight="1" spans="30:30">
      <c r="AD321" s="54"/>
    </row>
    <row r="322" customHeight="1" spans="30:30">
      <c r="AD322" s="54"/>
    </row>
    <row r="323" customHeight="1" spans="30:30">
      <c r="AD323" s="54"/>
    </row>
    <row r="324" customHeight="1" spans="30:30">
      <c r="AD324" s="54"/>
    </row>
    <row r="325" customHeight="1" spans="30:30">
      <c r="AD325" s="54"/>
    </row>
    <row r="326" customHeight="1" spans="30:30">
      <c r="AD326" s="54"/>
    </row>
    <row r="327" customHeight="1" spans="30:30">
      <c r="AD327" s="54"/>
    </row>
    <row r="328" customHeight="1" spans="30:30">
      <c r="AD328" s="54"/>
    </row>
    <row r="329" customHeight="1" spans="30:30">
      <c r="AD329" s="54"/>
    </row>
    <row r="330" customHeight="1" spans="30:30">
      <c r="AD330" s="54"/>
    </row>
    <row r="331" customHeight="1" spans="30:30">
      <c r="AD331" s="54"/>
    </row>
    <row r="332" customHeight="1" spans="30:30">
      <c r="AD332" s="54"/>
    </row>
    <row r="333" customHeight="1" spans="30:30">
      <c r="AD333" s="54"/>
    </row>
    <row r="334" customHeight="1" spans="30:30">
      <c r="AD334" s="54"/>
    </row>
    <row r="335" customHeight="1" spans="30:30">
      <c r="AD335" s="54"/>
    </row>
    <row r="336" customHeight="1" spans="30:30">
      <c r="AD336" s="54"/>
    </row>
    <row r="337" customHeight="1" spans="30:30">
      <c r="AD337" s="54"/>
    </row>
    <row r="338" customHeight="1" spans="30:30">
      <c r="AD338" s="54"/>
    </row>
    <row r="339" customHeight="1" spans="30:30">
      <c r="AD339" s="54"/>
    </row>
    <row r="340" customHeight="1" spans="30:30">
      <c r="AD340" s="54"/>
    </row>
    <row r="341" customHeight="1" spans="30:30">
      <c r="AD341" s="54"/>
    </row>
    <row r="342" customHeight="1" spans="30:30">
      <c r="AD342" s="54"/>
    </row>
    <row r="343" customHeight="1" spans="30:30">
      <c r="AD343" s="54"/>
    </row>
    <row r="344" customHeight="1" spans="30:30">
      <c r="AD344" s="54"/>
    </row>
    <row r="345" customHeight="1" spans="30:30">
      <c r="AD345" s="54"/>
    </row>
    <row r="346" customHeight="1" spans="30:30">
      <c r="AD346" s="54"/>
    </row>
    <row r="347" customHeight="1" spans="30:30">
      <c r="AD347" s="54"/>
    </row>
    <row r="348" customHeight="1" spans="30:30">
      <c r="AD348" s="54"/>
    </row>
    <row r="349" customHeight="1" spans="30:30">
      <c r="AD349" s="54"/>
    </row>
    <row r="350" customHeight="1" spans="30:30">
      <c r="AD350" s="54"/>
    </row>
    <row r="351" customHeight="1" spans="30:30">
      <c r="AD351" s="54"/>
    </row>
    <row r="352" customHeight="1" spans="30:30">
      <c r="AD352" s="54"/>
    </row>
    <row r="353" customHeight="1" spans="30:30">
      <c r="AD353" s="54"/>
    </row>
    <row r="354" customHeight="1" spans="30:30">
      <c r="AD354" s="54"/>
    </row>
    <row r="355" customHeight="1" spans="30:30">
      <c r="AD355" s="54"/>
    </row>
    <row r="356" customHeight="1" spans="30:30">
      <c r="AD356" s="54"/>
    </row>
    <row r="357" customHeight="1" spans="30:30">
      <c r="AD357" s="54"/>
    </row>
    <row r="358" customHeight="1" spans="30:30">
      <c r="AD358" s="54"/>
    </row>
    <row r="359" customHeight="1" spans="30:30">
      <c r="AD359" s="54"/>
    </row>
    <row r="360" customHeight="1" spans="30:30">
      <c r="AD360" s="54"/>
    </row>
    <row r="361" customHeight="1" spans="30:30">
      <c r="AD361" s="54"/>
    </row>
    <row r="362" customHeight="1" spans="30:30">
      <c r="AD362" s="54"/>
    </row>
    <row r="363" customHeight="1" spans="30:30">
      <c r="AD363" s="54"/>
    </row>
    <row r="364" customHeight="1" spans="30:30">
      <c r="AD364" s="54"/>
    </row>
    <row r="365" customHeight="1" spans="30:30">
      <c r="AD365" s="54"/>
    </row>
    <row r="366" customHeight="1" spans="30:30">
      <c r="AD366" s="54"/>
    </row>
    <row r="367" customHeight="1" spans="30:30">
      <c r="AD367" s="54"/>
    </row>
    <row r="368" customHeight="1" spans="30:30">
      <c r="AD368" s="54"/>
    </row>
    <row r="369" customHeight="1" spans="30:30">
      <c r="AD369" s="54"/>
    </row>
    <row r="370" customHeight="1" spans="30:30">
      <c r="AD370" s="54"/>
    </row>
    <row r="371" customHeight="1" spans="30:30">
      <c r="AD371" s="54"/>
    </row>
    <row r="372" customHeight="1" spans="30:30">
      <c r="AD372" s="54"/>
    </row>
    <row r="373" customHeight="1" spans="30:30">
      <c r="AD373" s="54"/>
    </row>
    <row r="374" customHeight="1" spans="30:30">
      <c r="AD374" s="54"/>
    </row>
    <row r="375" customHeight="1" spans="30:30">
      <c r="AD375" s="54"/>
    </row>
    <row r="376" customHeight="1" spans="30:30">
      <c r="AD376" s="54"/>
    </row>
    <row r="377" customHeight="1" spans="30:30">
      <c r="AD377" s="54"/>
    </row>
    <row r="378" customHeight="1" spans="30:30">
      <c r="AD378" s="54"/>
    </row>
    <row r="379" customHeight="1" spans="30:30">
      <c r="AD379" s="54"/>
    </row>
    <row r="380" customHeight="1" spans="30:30">
      <c r="AD380" s="54"/>
    </row>
    <row r="381" customHeight="1" spans="30:30">
      <c r="AD381" s="54"/>
    </row>
    <row r="382" customHeight="1" spans="30:30">
      <c r="AD382" s="54"/>
    </row>
    <row r="383" customHeight="1" spans="30:30">
      <c r="AD383" s="54"/>
    </row>
    <row r="384" customHeight="1" spans="30:30">
      <c r="AD384" s="54"/>
    </row>
    <row r="385" customHeight="1" spans="30:30">
      <c r="AD385" s="54"/>
    </row>
    <row r="386" customHeight="1" spans="30:30">
      <c r="AD386" s="54"/>
    </row>
    <row r="387" customHeight="1" spans="30:30">
      <c r="AD387" s="54"/>
    </row>
    <row r="388" customHeight="1" spans="30:30">
      <c r="AD388" s="54"/>
    </row>
    <row r="389" customHeight="1" spans="30:30">
      <c r="AD389" s="54"/>
    </row>
    <row r="390" customHeight="1" spans="30:30">
      <c r="AD390" s="54"/>
    </row>
    <row r="391" customHeight="1" spans="30:30">
      <c r="AD391" s="54"/>
    </row>
    <row r="392" customHeight="1" spans="30:30">
      <c r="AD392" s="54"/>
    </row>
    <row r="393" customHeight="1" spans="30:30">
      <c r="AD393" s="54"/>
    </row>
    <row r="394" customHeight="1" spans="30:30">
      <c r="AD394" s="54"/>
    </row>
    <row r="395" customHeight="1" spans="30:30">
      <c r="AD395" s="54"/>
    </row>
    <row r="396" customHeight="1" spans="30:30">
      <c r="AD396" s="54"/>
    </row>
    <row r="397" customHeight="1" spans="30:30">
      <c r="AD397" s="54"/>
    </row>
    <row r="398" customHeight="1" spans="30:30">
      <c r="AD398" s="54"/>
    </row>
    <row r="399" customHeight="1" spans="30:30">
      <c r="AD399" s="54"/>
    </row>
    <row r="400" customHeight="1" spans="30:30">
      <c r="AD400" s="54"/>
    </row>
    <row r="401" customHeight="1" spans="30:30">
      <c r="AD401" s="54"/>
    </row>
    <row r="402" customHeight="1" spans="30:30">
      <c r="AD402" s="54"/>
    </row>
    <row r="403" customHeight="1" spans="30:30">
      <c r="AD403" s="54"/>
    </row>
    <row r="404" customHeight="1" spans="30:30">
      <c r="AD404" s="54"/>
    </row>
    <row r="405" customHeight="1" spans="30:30">
      <c r="AD405" s="54"/>
    </row>
    <row r="406" customHeight="1" spans="30:30">
      <c r="AD406" s="54"/>
    </row>
    <row r="407" customHeight="1" spans="30:30">
      <c r="AD407" s="54"/>
    </row>
    <row r="408" customHeight="1" spans="30:30">
      <c r="AD408" s="54"/>
    </row>
    <row r="409" customHeight="1" spans="30:30">
      <c r="AD409" s="54"/>
    </row>
    <row r="410" customHeight="1" spans="30:30">
      <c r="AD410" s="54"/>
    </row>
    <row r="411" customHeight="1" spans="30:30">
      <c r="AD411" s="54"/>
    </row>
    <row r="412" customHeight="1" spans="30:30">
      <c r="AD412" s="54"/>
    </row>
    <row r="413" customHeight="1" spans="30:30">
      <c r="AD413" s="54"/>
    </row>
    <row r="414" customHeight="1" spans="30:30">
      <c r="AD414" s="54"/>
    </row>
    <row r="415" customHeight="1" spans="30:30">
      <c r="AD415" s="54"/>
    </row>
    <row r="416" customHeight="1" spans="30:30">
      <c r="AD416" s="54"/>
    </row>
    <row r="417" customHeight="1" spans="30:30">
      <c r="AD417" s="54"/>
    </row>
    <row r="418" customHeight="1" spans="30:30">
      <c r="AD418" s="54"/>
    </row>
    <row r="419" customHeight="1" spans="30:30">
      <c r="AD419" s="54"/>
    </row>
    <row r="420" customHeight="1" spans="30:30">
      <c r="AD420" s="54"/>
    </row>
    <row r="421" customHeight="1" spans="30:30">
      <c r="AD421" s="54"/>
    </row>
    <row r="422" customHeight="1" spans="30:30">
      <c r="AD422" s="54"/>
    </row>
    <row r="423" customHeight="1" spans="30:30">
      <c r="AD423" s="54"/>
    </row>
    <row r="424" customHeight="1" spans="30:30">
      <c r="AD424" s="54"/>
    </row>
    <row r="425" customHeight="1" spans="30:30">
      <c r="AD425" s="54"/>
    </row>
    <row r="426" customHeight="1" spans="30:30">
      <c r="AD426" s="54"/>
    </row>
    <row r="427" customHeight="1" spans="30:30">
      <c r="AD427" s="54"/>
    </row>
    <row r="428" customHeight="1" spans="30:30">
      <c r="AD428" s="54"/>
    </row>
    <row r="429" customHeight="1" spans="30:30">
      <c r="AD429" s="54"/>
    </row>
    <row r="430" customHeight="1" spans="30:30">
      <c r="AD430" s="54"/>
    </row>
    <row r="431" customHeight="1" spans="30:30">
      <c r="AD431" s="54"/>
    </row>
    <row r="432" customHeight="1" spans="30:30">
      <c r="AD432" s="54"/>
    </row>
    <row r="433" customHeight="1" spans="30:30">
      <c r="AD433" s="54"/>
    </row>
    <row r="434" customHeight="1" spans="30:30">
      <c r="AD434" s="54"/>
    </row>
    <row r="435" customHeight="1" spans="30:30">
      <c r="AD435" s="54"/>
    </row>
    <row r="436" customHeight="1" spans="30:30">
      <c r="AD436" s="54"/>
    </row>
    <row r="437" customHeight="1" spans="30:30">
      <c r="AD437" s="54"/>
    </row>
    <row r="438" customHeight="1" spans="30:30">
      <c r="AD438" s="54"/>
    </row>
    <row r="439" customHeight="1" spans="30:30">
      <c r="AD439" s="54"/>
    </row>
    <row r="440" customHeight="1" spans="30:30">
      <c r="AD440" s="54"/>
    </row>
    <row r="441" customHeight="1" spans="30:30">
      <c r="AD441" s="54"/>
    </row>
    <row r="442" customHeight="1" spans="30:30">
      <c r="AD442" s="54"/>
    </row>
    <row r="443" customHeight="1" spans="30:30">
      <c r="AD443" s="54"/>
    </row>
    <row r="444" customHeight="1" spans="30:30">
      <c r="AD444" s="54"/>
    </row>
    <row r="445" customHeight="1" spans="30:30">
      <c r="AD445" s="54"/>
    </row>
    <row r="446" customHeight="1" spans="30:30">
      <c r="AD446" s="54"/>
    </row>
    <row r="447" customHeight="1" spans="30:30">
      <c r="AD447" s="54"/>
    </row>
    <row r="448" customHeight="1" spans="30:30">
      <c r="AD448" s="54"/>
    </row>
    <row r="449" customHeight="1" spans="30:30">
      <c r="AD449" s="54"/>
    </row>
    <row r="450" customHeight="1" spans="30:30">
      <c r="AD450" s="54"/>
    </row>
    <row r="451" customHeight="1" spans="30:30">
      <c r="AD451" s="54"/>
    </row>
    <row r="452" customHeight="1" spans="30:30">
      <c r="AD452" s="54"/>
    </row>
    <row r="453" customHeight="1" spans="30:30">
      <c r="AD453" s="54"/>
    </row>
    <row r="454" customHeight="1" spans="30:30">
      <c r="AD454" s="54"/>
    </row>
    <row r="455" customHeight="1" spans="30:30">
      <c r="AD455" s="54"/>
    </row>
    <row r="456" customHeight="1" spans="30:30">
      <c r="AD456" s="54"/>
    </row>
    <row r="457" customHeight="1" spans="30:30">
      <c r="AD457" s="54"/>
    </row>
    <row r="458" customHeight="1" spans="30:30">
      <c r="AD458" s="54"/>
    </row>
    <row r="459" customHeight="1" spans="30:30">
      <c r="AD459" s="54"/>
    </row>
    <row r="460" customHeight="1" spans="30:30">
      <c r="AD460" s="54"/>
    </row>
    <row r="461" customHeight="1" spans="30:30">
      <c r="AD461" s="54"/>
    </row>
    <row r="462" customHeight="1" spans="30:30">
      <c r="AD462" s="54"/>
    </row>
    <row r="463" customHeight="1" spans="30:30">
      <c r="AD463" s="54"/>
    </row>
    <row r="464" customHeight="1" spans="30:30">
      <c r="AD464" s="54"/>
    </row>
    <row r="465" customHeight="1" spans="30:30">
      <c r="AD465" s="54"/>
    </row>
    <row r="466" customHeight="1" spans="30:30">
      <c r="AD466" s="54"/>
    </row>
    <row r="467" customHeight="1" spans="30:30">
      <c r="AD467" s="54"/>
    </row>
    <row r="468" customHeight="1" spans="30:30">
      <c r="AD468" s="54"/>
    </row>
    <row r="469" customHeight="1" spans="30:30">
      <c r="AD469" s="54"/>
    </row>
    <row r="470" customHeight="1" spans="30:30">
      <c r="AD470" s="54"/>
    </row>
    <row r="471" customHeight="1" spans="30:30">
      <c r="AD471" s="54"/>
    </row>
    <row r="472" customHeight="1" spans="30:30">
      <c r="AD472" s="54"/>
    </row>
    <row r="473" customHeight="1" spans="30:30">
      <c r="AD473" s="54"/>
    </row>
    <row r="474" customHeight="1" spans="30:30">
      <c r="AD474" s="54"/>
    </row>
    <row r="475" customHeight="1" spans="30:30">
      <c r="AD475" s="54"/>
    </row>
    <row r="476" customHeight="1" spans="30:30">
      <c r="AD476" s="54"/>
    </row>
    <row r="477" customHeight="1" spans="30:30">
      <c r="AD477" s="54"/>
    </row>
    <row r="478" customHeight="1" spans="30:30">
      <c r="AD478" s="54"/>
    </row>
    <row r="479" customHeight="1" spans="30:30">
      <c r="AD479" s="54"/>
    </row>
    <row r="480" customHeight="1" spans="30:30">
      <c r="AD480" s="54"/>
    </row>
    <row r="481" customHeight="1" spans="30:30">
      <c r="AD481" s="54"/>
    </row>
    <row r="482" customHeight="1" spans="30:30">
      <c r="AD482" s="54"/>
    </row>
    <row r="483" customHeight="1" spans="30:30">
      <c r="AD483" s="54"/>
    </row>
    <row r="484" customHeight="1" spans="30:30">
      <c r="AD484" s="54"/>
    </row>
    <row r="485" customHeight="1" spans="30:30">
      <c r="AD485" s="54"/>
    </row>
    <row r="486" customHeight="1" spans="30:30">
      <c r="AD486" s="54"/>
    </row>
    <row r="487" customHeight="1" spans="30:30">
      <c r="AD487" s="54"/>
    </row>
    <row r="488" customHeight="1" spans="30:30">
      <c r="AD488" s="54"/>
    </row>
    <row r="489" customHeight="1" spans="30:30">
      <c r="AD489" s="54"/>
    </row>
    <row r="490" customHeight="1" spans="30:30">
      <c r="AD490" s="54"/>
    </row>
    <row r="491" customHeight="1" spans="30:30">
      <c r="AD491" s="54"/>
    </row>
    <row r="492" customHeight="1" spans="30:30">
      <c r="AD492" s="54"/>
    </row>
    <row r="493" customHeight="1" spans="30:30">
      <c r="AD493" s="54"/>
    </row>
    <row r="494" customHeight="1" spans="30:30">
      <c r="AD494" s="54"/>
    </row>
    <row r="495" customHeight="1" spans="30:30">
      <c r="AD495" s="54"/>
    </row>
    <row r="496" customHeight="1" spans="30:30">
      <c r="AD496" s="54"/>
    </row>
    <row r="497" customHeight="1" spans="30:30">
      <c r="AD497" s="54"/>
    </row>
    <row r="498" customHeight="1" spans="30:30">
      <c r="AD498" s="54"/>
    </row>
    <row r="499" customHeight="1" spans="30:30">
      <c r="AD499" s="54"/>
    </row>
    <row r="500" customHeight="1" spans="30:30">
      <c r="AD500" s="54"/>
    </row>
    <row r="501" customHeight="1" spans="30:30">
      <c r="AD501" s="54"/>
    </row>
    <row r="502" customHeight="1" spans="30:30">
      <c r="AD502" s="54"/>
    </row>
    <row r="503" customHeight="1" spans="30:30">
      <c r="AD503" s="54"/>
    </row>
    <row r="504" customHeight="1" spans="30:30">
      <c r="AD504" s="54"/>
    </row>
    <row r="505" customHeight="1" spans="30:30">
      <c r="AD505" s="54"/>
    </row>
    <row r="506" customHeight="1" spans="30:30">
      <c r="AD506" s="54"/>
    </row>
    <row r="507" customHeight="1" spans="30:30">
      <c r="AD507" s="54"/>
    </row>
    <row r="508" customHeight="1" spans="30:30">
      <c r="AD508" s="54"/>
    </row>
    <row r="509" customHeight="1" spans="30:30">
      <c r="AD509" s="54"/>
    </row>
    <row r="510" customHeight="1" spans="30:30">
      <c r="AD510" s="54"/>
    </row>
    <row r="511" customHeight="1" spans="30:30">
      <c r="AD511" s="54"/>
    </row>
    <row r="512" customHeight="1" spans="30:30">
      <c r="AD512" s="54"/>
    </row>
    <row r="513" customHeight="1" spans="30:30">
      <c r="AD513" s="54"/>
    </row>
    <row r="514" customHeight="1" spans="30:30">
      <c r="AD514" s="54"/>
    </row>
    <row r="515" customHeight="1" spans="30:30">
      <c r="AD515" s="54"/>
    </row>
    <row r="516" customHeight="1" spans="30:30">
      <c r="AD516" s="54"/>
    </row>
    <row r="517" customHeight="1" spans="30:30">
      <c r="AD517" s="54"/>
    </row>
    <row r="518" customHeight="1" spans="30:30">
      <c r="AD518" s="54"/>
    </row>
    <row r="519" customHeight="1" spans="30:30">
      <c r="AD519" s="54"/>
    </row>
    <row r="520" customHeight="1" spans="30:30">
      <c r="AD520" s="54"/>
    </row>
    <row r="521" customHeight="1" spans="30:30">
      <c r="AD521" s="54"/>
    </row>
    <row r="522" customHeight="1" spans="30:30">
      <c r="AD522" s="54"/>
    </row>
    <row r="523" customHeight="1" spans="30:30">
      <c r="AD523" s="54"/>
    </row>
    <row r="524" customHeight="1" spans="30:30">
      <c r="AD524" s="54"/>
    </row>
    <row r="525" customHeight="1" spans="30:30">
      <c r="AD525" s="54"/>
    </row>
    <row r="526" customHeight="1" spans="30:30">
      <c r="AD526" s="54"/>
    </row>
    <row r="527" customHeight="1" spans="30:30">
      <c r="AD527" s="54"/>
    </row>
    <row r="528" customHeight="1" spans="30:30">
      <c r="AD528" s="54"/>
    </row>
    <row r="529" customHeight="1" spans="30:30">
      <c r="AD529" s="54"/>
    </row>
    <row r="530" customHeight="1" spans="30:30">
      <c r="AD530" s="54"/>
    </row>
    <row r="531" customHeight="1" spans="30:30">
      <c r="AD531" s="54"/>
    </row>
    <row r="532" customHeight="1" spans="30:30">
      <c r="AD532" s="54"/>
    </row>
    <row r="533" customHeight="1" spans="30:30">
      <c r="AD533" s="54"/>
    </row>
    <row r="534" customHeight="1" spans="30:30">
      <c r="AD534" s="54"/>
    </row>
    <row r="535" customHeight="1" spans="30:30">
      <c r="AD535" s="54"/>
    </row>
    <row r="536" customHeight="1" spans="30:30">
      <c r="AD536" s="54"/>
    </row>
    <row r="537" customHeight="1" spans="30:30">
      <c r="AD537" s="54"/>
    </row>
    <row r="538" customHeight="1" spans="30:30">
      <c r="AD538" s="54"/>
    </row>
    <row r="539" customHeight="1" spans="30:30">
      <c r="AD539" s="54"/>
    </row>
    <row r="540" customHeight="1" spans="30:30">
      <c r="AD540" s="54"/>
    </row>
    <row r="541" customHeight="1" spans="30:30">
      <c r="AD541" s="54"/>
    </row>
    <row r="542" customHeight="1" spans="30:30">
      <c r="AD542" s="54"/>
    </row>
    <row r="543" customHeight="1" spans="30:30">
      <c r="AD543" s="54"/>
    </row>
    <row r="544" customHeight="1" spans="30:30">
      <c r="AD544" s="54"/>
    </row>
    <row r="545" customHeight="1" spans="30:30">
      <c r="AD545" s="54"/>
    </row>
    <row r="546" customHeight="1" spans="30:30">
      <c r="AD546" s="54"/>
    </row>
    <row r="547" customHeight="1" spans="30:30">
      <c r="AD547" s="54"/>
    </row>
    <row r="548" customHeight="1" spans="30:30">
      <c r="AD548" s="54"/>
    </row>
    <row r="549" customHeight="1" spans="30:30">
      <c r="AD549" s="54"/>
    </row>
    <row r="550" customHeight="1" spans="30:30">
      <c r="AD550" s="54"/>
    </row>
    <row r="551" customHeight="1" spans="30:30">
      <c r="AD551" s="54"/>
    </row>
    <row r="552" customHeight="1" spans="30:30">
      <c r="AD552" s="54"/>
    </row>
    <row r="553" customHeight="1" spans="30:30">
      <c r="AD553" s="54"/>
    </row>
    <row r="554" customHeight="1" spans="30:30">
      <c r="AD554" s="54"/>
    </row>
    <row r="555" customHeight="1" spans="30:30">
      <c r="AD555" s="54"/>
    </row>
    <row r="556" customHeight="1" spans="30:30">
      <c r="AD556" s="54"/>
    </row>
    <row r="557" customHeight="1" spans="30:30">
      <c r="AD557" s="54"/>
    </row>
    <row r="558" customHeight="1" spans="30:30">
      <c r="AD558" s="54"/>
    </row>
    <row r="559" customHeight="1" spans="30:30">
      <c r="AD559" s="54"/>
    </row>
    <row r="560" customHeight="1" spans="30:30">
      <c r="AD560" s="54"/>
    </row>
    <row r="561" customHeight="1" spans="30:30">
      <c r="AD561" s="54"/>
    </row>
    <row r="562" customHeight="1" spans="30:30">
      <c r="AD562" s="54"/>
    </row>
    <row r="563" customHeight="1" spans="30:30">
      <c r="AD563" s="54"/>
    </row>
    <row r="564" customHeight="1" spans="30:30">
      <c r="AD564" s="54"/>
    </row>
    <row r="565" customHeight="1" spans="30:30">
      <c r="AD565" s="54"/>
    </row>
    <row r="566" customHeight="1" spans="30:30">
      <c r="AD566" s="54"/>
    </row>
    <row r="567" customHeight="1" spans="30:30">
      <c r="AD567" s="54"/>
    </row>
    <row r="568" customHeight="1" spans="30:30">
      <c r="AD568" s="54"/>
    </row>
    <row r="569" customHeight="1" spans="30:30">
      <c r="AD569" s="54"/>
    </row>
    <row r="570" customHeight="1" spans="30:30">
      <c r="AD570" s="54"/>
    </row>
    <row r="571" customHeight="1" spans="30:30">
      <c r="AD571" s="54"/>
    </row>
    <row r="572" customHeight="1" spans="30:30">
      <c r="AD572" s="54"/>
    </row>
    <row r="573" customHeight="1" spans="30:30">
      <c r="AD573" s="54"/>
    </row>
    <row r="574" customHeight="1" spans="30:30">
      <c r="AD574" s="54"/>
    </row>
    <row r="575" customHeight="1" spans="30:30">
      <c r="AD575" s="54"/>
    </row>
    <row r="576" customHeight="1" spans="30:30">
      <c r="AD576" s="54"/>
    </row>
    <row r="577" customHeight="1" spans="30:30">
      <c r="AD577" s="54"/>
    </row>
    <row r="578" customHeight="1" spans="30:30">
      <c r="AD578" s="54"/>
    </row>
    <row r="579" customHeight="1" spans="30:30">
      <c r="AD579" s="54"/>
    </row>
    <row r="580" customHeight="1" spans="30:30">
      <c r="AD580" s="54"/>
    </row>
    <row r="581" customHeight="1" spans="30:30">
      <c r="AD581" s="54"/>
    </row>
    <row r="582" customHeight="1" spans="30:30">
      <c r="AD582" s="54"/>
    </row>
    <row r="583" customHeight="1" spans="30:30">
      <c r="AD583" s="54"/>
    </row>
    <row r="584" customHeight="1" spans="30:30">
      <c r="AD584" s="54"/>
    </row>
    <row r="585" customHeight="1" spans="30:30">
      <c r="AD585" s="54"/>
    </row>
    <row r="586" customHeight="1" spans="30:30">
      <c r="AD586" s="54"/>
    </row>
    <row r="587" customHeight="1" spans="30:30">
      <c r="AD587" s="54"/>
    </row>
    <row r="588" customHeight="1" spans="30:30">
      <c r="AD588" s="54"/>
    </row>
    <row r="589" customHeight="1" spans="30:30">
      <c r="AD589" s="54"/>
    </row>
    <row r="590" customHeight="1" spans="30:30">
      <c r="AD590" s="54"/>
    </row>
    <row r="591" customHeight="1" spans="30:30">
      <c r="AD591" s="54"/>
    </row>
    <row r="592" customHeight="1" spans="30:30">
      <c r="AD592" s="54"/>
    </row>
    <row r="593" customHeight="1" spans="30:30">
      <c r="AD593" s="54"/>
    </row>
    <row r="594" customHeight="1" spans="30:30">
      <c r="AD594" s="54"/>
    </row>
    <row r="595" customHeight="1" spans="30:30">
      <c r="AD595" s="54"/>
    </row>
    <row r="596" customHeight="1" spans="30:30">
      <c r="AD596" s="54"/>
    </row>
    <row r="597" customHeight="1" spans="30:30">
      <c r="AD597" s="54"/>
    </row>
    <row r="598" customHeight="1" spans="30:30">
      <c r="AD598" s="54"/>
    </row>
    <row r="599" customHeight="1" spans="30:30">
      <c r="AD599" s="54"/>
    </row>
    <row r="600" customHeight="1" spans="30:30">
      <c r="AD600" s="54"/>
    </row>
    <row r="601" customHeight="1" spans="30:30">
      <c r="AD601" s="54"/>
    </row>
  </sheetData>
  <autoFilter xmlns:etc="http://www.wps.cn/officeDocument/2017/etCustomData" ref="A1:XFD1048576" etc:filterBottomFollowUsedRange="0">
    <extLst/>
  </autoFilter>
  <mergeCells count="11">
    <mergeCell ref="G1:U1"/>
    <mergeCell ref="V1:AC1"/>
    <mergeCell ref="A1:A2"/>
    <mergeCell ref="B1:B2"/>
    <mergeCell ref="C1:C2"/>
    <mergeCell ref="D1:D2"/>
    <mergeCell ref="AD1:AD2"/>
    <mergeCell ref="AE1:AE2"/>
    <mergeCell ref="AF1:AF2"/>
    <mergeCell ref="AG1:AG2"/>
    <mergeCell ref="AH1:AH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H14"/>
  <sheetViews>
    <sheetView tabSelected="1" workbookViewId="0">
      <pane xSplit="3" topLeftCell="D1" activePane="topRight" state="frozen"/>
      <selection/>
      <selection pane="topRight" activeCell="F15" sqref="F15"/>
    </sheetView>
  </sheetViews>
  <sheetFormatPr defaultColWidth="10" defaultRowHeight="16.5" customHeight="1"/>
  <cols>
    <col min="1" max="1" width="5.375" customWidth="1"/>
    <col min="2" max="2" width="6.375" customWidth="1"/>
    <col min="3" max="3" width="12" style="3" customWidth="1"/>
    <col min="4" max="4" width="13.875" customWidth="1"/>
    <col min="5" max="5" width="10" style="3"/>
    <col min="6" max="6" width="14.25" customWidth="1"/>
    <col min="7" max="7" width="10" style="3"/>
    <col min="8" max="8" width="13.875" customWidth="1"/>
    <col min="9" max="9" width="15.125" hidden="1" customWidth="1"/>
    <col min="10" max="10" width="10" hidden="1" customWidth="1"/>
    <col min="12" max="12" width="11.125" customWidth="1"/>
    <col min="19" max="19" width="12.25" customWidth="1"/>
    <col min="29" max="29" width="10.375" customWidth="1"/>
    <col min="30" max="30" width="12.375" customWidth="1"/>
    <col min="31" max="31" width="12.625" style="3" customWidth="1"/>
  </cols>
  <sheetData>
    <row r="1" ht="30" customHeight="1" spans="1:34">
      <c r="A1" s="4" t="s">
        <v>614</v>
      </c>
      <c r="B1" s="5" t="s">
        <v>0</v>
      </c>
      <c r="C1" s="5" t="s">
        <v>1</v>
      </c>
      <c r="D1" s="5" t="s">
        <v>2</v>
      </c>
      <c r="E1" s="5" t="s">
        <v>3</v>
      </c>
      <c r="F1" s="5"/>
      <c r="G1" s="5"/>
      <c r="H1" s="5" t="s">
        <v>615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7"/>
      <c r="U1" s="5" t="s">
        <v>5</v>
      </c>
      <c r="V1" s="6"/>
      <c r="W1" s="6"/>
      <c r="X1" s="6"/>
      <c r="Y1" s="6"/>
      <c r="Z1" s="6"/>
      <c r="AA1" s="6"/>
      <c r="AB1" s="6"/>
      <c r="AC1" s="6" t="s">
        <v>616</v>
      </c>
      <c r="AD1" s="6" t="s">
        <v>10</v>
      </c>
      <c r="AE1" s="5" t="s">
        <v>617</v>
      </c>
      <c r="AF1" s="6" t="s">
        <v>618</v>
      </c>
      <c r="AG1" s="6" t="s">
        <v>619</v>
      </c>
      <c r="AH1" s="6" t="s">
        <v>8</v>
      </c>
    </row>
    <row r="2" ht="68.25" customHeight="1" spans="1:34">
      <c r="A2" s="8"/>
      <c r="B2" s="9"/>
      <c r="C2" s="6"/>
      <c r="D2" s="6"/>
      <c r="E2" s="6"/>
      <c r="F2" s="5" t="s">
        <v>620</v>
      </c>
      <c r="G2" s="5" t="s">
        <v>12</v>
      </c>
      <c r="H2" s="5" t="s">
        <v>621</v>
      </c>
      <c r="I2" s="5" t="s">
        <v>14</v>
      </c>
      <c r="J2" s="5" t="s">
        <v>15</v>
      </c>
      <c r="K2" s="10" t="s">
        <v>622</v>
      </c>
      <c r="L2" s="5" t="s">
        <v>623</v>
      </c>
      <c r="M2" s="5" t="s">
        <v>624</v>
      </c>
      <c r="N2" s="5" t="s">
        <v>625</v>
      </c>
      <c r="O2" s="5" t="s">
        <v>626</v>
      </c>
      <c r="P2" s="5" t="s">
        <v>22</v>
      </c>
      <c r="Q2" s="5" t="s">
        <v>627</v>
      </c>
      <c r="R2" s="5" t="s">
        <v>628</v>
      </c>
      <c r="S2" s="5" t="s">
        <v>629</v>
      </c>
      <c r="T2" s="11" t="s">
        <v>630</v>
      </c>
      <c r="U2" s="5" t="s">
        <v>28</v>
      </c>
      <c r="V2" s="5" t="s">
        <v>29</v>
      </c>
      <c r="W2" s="5" t="s">
        <v>24</v>
      </c>
      <c r="X2" s="5" t="s">
        <v>30</v>
      </c>
      <c r="Y2" s="5" t="s">
        <v>25</v>
      </c>
      <c r="Z2" s="5" t="s">
        <v>31</v>
      </c>
      <c r="AA2" s="5" t="s">
        <v>26</v>
      </c>
      <c r="AB2" s="5" t="s">
        <v>32</v>
      </c>
      <c r="AC2" s="6"/>
      <c r="AD2" s="6"/>
      <c r="AE2" s="6"/>
      <c r="AF2" s="1"/>
      <c r="AG2" s="1"/>
      <c r="AH2" s="6"/>
    </row>
    <row r="3" ht="27" customHeight="1" spans="1:34">
      <c r="A3" s="1"/>
      <c r="B3" s="1">
        <v>1</v>
      </c>
      <c r="C3" s="12" t="s">
        <v>631</v>
      </c>
      <c r="D3" s="13" t="s">
        <v>175</v>
      </c>
      <c r="E3" s="9" t="s">
        <v>632</v>
      </c>
      <c r="F3" s="1" t="s">
        <v>633</v>
      </c>
      <c r="G3" s="9"/>
      <c r="H3" s="1" t="s">
        <v>634</v>
      </c>
      <c r="I3" s="1" t="s">
        <v>635</v>
      </c>
      <c r="J3" s="1" t="s">
        <v>636</v>
      </c>
      <c r="K3" s="1">
        <f>0+17</f>
        <v>17</v>
      </c>
      <c r="L3" s="1" t="s">
        <v>637</v>
      </c>
      <c r="M3" s="1">
        <v>8.5</v>
      </c>
      <c r="N3" s="1">
        <v>97.1</v>
      </c>
      <c r="O3" s="1" t="s">
        <v>45</v>
      </c>
      <c r="P3" s="1" t="s">
        <v>45</v>
      </c>
      <c r="Q3" s="1" t="s">
        <v>45</v>
      </c>
      <c r="R3" s="1" t="s">
        <v>45</v>
      </c>
      <c r="S3" s="14" t="s">
        <v>638</v>
      </c>
      <c r="T3" s="15" t="s">
        <v>639</v>
      </c>
      <c r="U3" s="1" t="s">
        <v>45</v>
      </c>
      <c r="V3" s="1" t="s">
        <v>40</v>
      </c>
      <c r="W3" s="1" t="s">
        <v>45</v>
      </c>
      <c r="X3" s="1" t="s">
        <v>40</v>
      </c>
      <c r="Y3" s="1" t="s">
        <v>45</v>
      </c>
      <c r="Z3" s="1" t="s">
        <v>45</v>
      </c>
      <c r="AA3" s="1" t="s">
        <v>45</v>
      </c>
      <c r="AB3" s="1" t="s">
        <v>45</v>
      </c>
      <c r="AC3" s="1" t="s">
        <v>47</v>
      </c>
      <c r="AD3" s="16">
        <v>46095</v>
      </c>
      <c r="AE3" s="9" t="s">
        <v>640</v>
      </c>
      <c r="AF3" s="1" t="s">
        <v>641</v>
      </c>
      <c r="AG3" s="1" t="s">
        <v>642</v>
      </c>
      <c r="AH3" s="1">
        <v>20</v>
      </c>
    </row>
    <row r="4" ht="22.5" customHeight="1" spans="1:34">
      <c r="A4" s="1"/>
      <c r="B4" s="1">
        <v>2</v>
      </c>
      <c r="C4" s="12" t="s">
        <v>643</v>
      </c>
      <c r="D4" s="13" t="s">
        <v>644</v>
      </c>
      <c r="E4" s="9" t="s">
        <v>190</v>
      </c>
      <c r="F4" s="1" t="s">
        <v>645</v>
      </c>
      <c r="G4" s="9">
        <v>11</v>
      </c>
      <c r="H4" s="1" t="s">
        <v>646</v>
      </c>
      <c r="I4" s="1" t="s">
        <v>193</v>
      </c>
      <c r="J4" s="1"/>
      <c r="K4" s="1"/>
      <c r="L4" s="1" t="s">
        <v>637</v>
      </c>
      <c r="M4" s="1"/>
      <c r="N4" s="1"/>
      <c r="O4" s="1" t="s">
        <v>45</v>
      </c>
      <c r="P4" s="1" t="s">
        <v>45</v>
      </c>
      <c r="Q4" s="1" t="s">
        <v>45</v>
      </c>
      <c r="R4" s="1" t="s">
        <v>45</v>
      </c>
      <c r="S4" s="14" t="s">
        <v>638</v>
      </c>
      <c r="T4" s="15" t="s">
        <v>639</v>
      </c>
      <c r="U4" s="1" t="s">
        <v>45</v>
      </c>
      <c r="V4" s="1" t="s">
        <v>45</v>
      </c>
      <c r="W4" s="1" t="s">
        <v>45</v>
      </c>
      <c r="X4" s="1" t="s">
        <v>45</v>
      </c>
      <c r="Y4" s="1" t="s">
        <v>45</v>
      </c>
      <c r="Z4" s="1" t="s">
        <v>45</v>
      </c>
      <c r="AA4" s="1" t="s">
        <v>45</v>
      </c>
      <c r="AB4" s="1" t="s">
        <v>45</v>
      </c>
      <c r="AC4" s="1" t="s">
        <v>47</v>
      </c>
      <c r="AD4" s="16">
        <v>46042</v>
      </c>
      <c r="AE4" s="9" t="s">
        <v>647</v>
      </c>
      <c r="AF4" s="1" t="s">
        <v>641</v>
      </c>
      <c r="AG4" s="1" t="s">
        <v>642</v>
      </c>
      <c r="AH4" s="1">
        <v>20</v>
      </c>
    </row>
    <row r="5" ht="24.75" customHeight="1" spans="1:34">
      <c r="A5" s="1"/>
      <c r="B5" s="1">
        <v>3</v>
      </c>
      <c r="C5" s="12" t="s">
        <v>648</v>
      </c>
      <c r="D5" s="13" t="s">
        <v>649</v>
      </c>
      <c r="E5" s="9" t="s">
        <v>650</v>
      </c>
      <c r="F5" s="1" t="s">
        <v>651</v>
      </c>
      <c r="G5" s="9">
        <v>7</v>
      </c>
      <c r="H5" s="1" t="s">
        <v>652</v>
      </c>
      <c r="I5" s="1" t="s">
        <v>653</v>
      </c>
      <c r="J5" s="1" t="s">
        <v>654</v>
      </c>
      <c r="K5" s="1">
        <f>4+15</f>
        <v>19</v>
      </c>
      <c r="L5" s="1" t="s">
        <v>637</v>
      </c>
      <c r="M5" s="1">
        <v>9.5</v>
      </c>
      <c r="N5" s="1">
        <v>98.33</v>
      </c>
      <c r="O5" s="1" t="s">
        <v>45</v>
      </c>
      <c r="P5" s="1" t="s">
        <v>45</v>
      </c>
      <c r="Q5" s="1" t="s">
        <v>45</v>
      </c>
      <c r="R5" s="1" t="s">
        <v>45</v>
      </c>
      <c r="S5" s="14" t="s">
        <v>638</v>
      </c>
      <c r="T5" s="15" t="s">
        <v>639</v>
      </c>
      <c r="U5" s="1" t="s">
        <v>45</v>
      </c>
      <c r="V5" s="1" t="s">
        <v>45</v>
      </c>
      <c r="W5" s="1" t="s">
        <v>45</v>
      </c>
      <c r="X5" s="1" t="s">
        <v>45</v>
      </c>
      <c r="Y5" s="1" t="s">
        <v>45</v>
      </c>
      <c r="Z5" s="1" t="s">
        <v>45</v>
      </c>
      <c r="AA5" s="1" t="s">
        <v>45</v>
      </c>
      <c r="AB5" s="1" t="s">
        <v>45</v>
      </c>
      <c r="AC5" s="1" t="s">
        <v>47</v>
      </c>
      <c r="AD5" s="16">
        <v>46086</v>
      </c>
      <c r="AE5" s="9" t="s">
        <v>655</v>
      </c>
      <c r="AF5" s="1" t="s">
        <v>641</v>
      </c>
      <c r="AG5" s="1" t="s">
        <v>642</v>
      </c>
      <c r="AH5" s="1">
        <v>20</v>
      </c>
    </row>
    <row r="6" s="1" customFormat="1" ht="30" customHeight="1" spans="1:34">
      <c r="B6" s="1">
        <v>4</v>
      </c>
      <c r="C6" s="12" t="s">
        <v>656</v>
      </c>
      <c r="D6" s="13" t="s">
        <v>657</v>
      </c>
      <c r="E6" s="9" t="s">
        <v>340</v>
      </c>
      <c r="F6" s="17" t="s">
        <v>658</v>
      </c>
      <c r="G6" s="9">
        <v>8.3</v>
      </c>
      <c r="H6" s="17" t="s">
        <v>342</v>
      </c>
      <c r="I6" s="17" t="s">
        <v>343</v>
      </c>
      <c r="J6" s="1" t="s">
        <v>659</v>
      </c>
      <c r="K6" s="1">
        <f>3+13</f>
        <v>16</v>
      </c>
      <c r="L6" s="1" t="s">
        <v>637</v>
      </c>
      <c r="M6" s="1">
        <v>8</v>
      </c>
      <c r="N6" s="1">
        <v>97.91</v>
      </c>
      <c r="O6" s="1" t="s">
        <v>45</v>
      </c>
      <c r="P6" s="1" t="s">
        <v>45</v>
      </c>
      <c r="Q6" s="1" t="s">
        <v>45</v>
      </c>
      <c r="R6" s="1" t="s">
        <v>45</v>
      </c>
      <c r="S6" s="14" t="s">
        <v>638</v>
      </c>
      <c r="T6" s="15" t="s">
        <v>639</v>
      </c>
      <c r="U6" s="18" t="s">
        <v>521</v>
      </c>
      <c r="V6" s="1" t="s">
        <v>45</v>
      </c>
      <c r="W6" s="1" t="s">
        <v>45</v>
      </c>
      <c r="X6" s="1" t="s">
        <v>45</v>
      </c>
      <c r="Y6" s="1" t="s">
        <v>45</v>
      </c>
      <c r="Z6" s="1" t="s">
        <v>45</v>
      </c>
      <c r="AA6" s="1" t="s">
        <v>45</v>
      </c>
      <c r="AB6" s="1" t="s">
        <v>45</v>
      </c>
      <c r="AC6" s="1" t="s">
        <v>47</v>
      </c>
      <c r="AD6" s="19">
        <v>46093</v>
      </c>
      <c r="AE6" s="9" t="s">
        <v>660</v>
      </c>
      <c r="AF6" s="1" t="s">
        <v>641</v>
      </c>
      <c r="AG6" s="1" t="s">
        <v>642</v>
      </c>
      <c r="AH6" s="1">
        <v>20</v>
      </c>
    </row>
    <row r="7" ht="41.25" customHeight="1" spans="1:34">
      <c r="A7" s="1"/>
      <c r="B7" s="1">
        <v>5</v>
      </c>
      <c r="C7" s="12" t="s">
        <v>661</v>
      </c>
      <c r="D7" s="20" t="s">
        <v>662</v>
      </c>
      <c r="E7" s="21" t="s">
        <v>433</v>
      </c>
      <c r="F7" s="22" t="s">
        <v>434</v>
      </c>
      <c r="G7" s="21">
        <v>20</v>
      </c>
      <c r="H7" s="22" t="s">
        <v>435</v>
      </c>
      <c r="I7" s="23" t="s">
        <v>436</v>
      </c>
      <c r="J7" s="22"/>
      <c r="K7" s="22">
        <v>15</v>
      </c>
      <c r="L7" s="22" t="s">
        <v>637</v>
      </c>
      <c r="M7" s="22">
        <v>10</v>
      </c>
      <c r="N7" s="22">
        <v>97.13</v>
      </c>
      <c r="O7" s="1" t="s">
        <v>45</v>
      </c>
      <c r="P7" s="1" t="s">
        <v>45</v>
      </c>
      <c r="Q7" s="1" t="s">
        <v>45</v>
      </c>
      <c r="R7" s="1" t="s">
        <v>45</v>
      </c>
      <c r="S7" s="24" t="s">
        <v>638</v>
      </c>
      <c r="T7" s="25" t="s">
        <v>639</v>
      </c>
      <c r="U7" s="1" t="s">
        <v>45</v>
      </c>
      <c r="V7" s="1" t="s">
        <v>45</v>
      </c>
      <c r="W7" s="1" t="s">
        <v>45</v>
      </c>
      <c r="X7" s="1" t="s">
        <v>45</v>
      </c>
      <c r="Y7" s="1" t="s">
        <v>45</v>
      </c>
      <c r="Z7" s="1" t="s">
        <v>45</v>
      </c>
      <c r="AA7" s="1" t="s">
        <v>45</v>
      </c>
      <c r="AB7" s="26" t="s">
        <v>45</v>
      </c>
      <c r="AC7" s="1"/>
      <c r="AD7" s="16">
        <v>46150</v>
      </c>
      <c r="AE7" s="27" t="s">
        <v>457</v>
      </c>
      <c r="AF7" s="1" t="s">
        <v>641</v>
      </c>
      <c r="AG7" s="1" t="s">
        <v>642</v>
      </c>
      <c r="AH7" s="1">
        <v>20</v>
      </c>
    </row>
    <row r="8" ht="41.25" customHeight="1" spans="1:34">
      <c r="A8" s="1"/>
      <c r="B8" s="1">
        <v>6</v>
      </c>
      <c r="C8" s="28" t="s">
        <v>663</v>
      </c>
      <c r="D8" s="13" t="s">
        <v>664</v>
      </c>
      <c r="E8" s="9" t="s">
        <v>442</v>
      </c>
      <c r="F8" s="29" t="s">
        <v>443</v>
      </c>
      <c r="G8" s="9">
        <v>19</v>
      </c>
      <c r="H8" s="29" t="s">
        <v>444</v>
      </c>
      <c r="I8" s="29" t="s">
        <v>445</v>
      </c>
      <c r="J8" s="1"/>
      <c r="K8" s="1">
        <v>20</v>
      </c>
      <c r="L8" s="1" t="s">
        <v>637</v>
      </c>
      <c r="M8" s="1">
        <v>20</v>
      </c>
      <c r="N8" s="1">
        <v>97.66</v>
      </c>
      <c r="O8" s="1" t="s">
        <v>45</v>
      </c>
      <c r="P8" s="1" t="s">
        <v>45</v>
      </c>
      <c r="Q8" s="1" t="s">
        <v>45</v>
      </c>
      <c r="R8" s="1" t="s">
        <v>45</v>
      </c>
      <c r="S8" s="14" t="s">
        <v>638</v>
      </c>
      <c r="T8" s="30" t="s">
        <v>639</v>
      </c>
      <c r="U8" s="1" t="s">
        <v>45</v>
      </c>
      <c r="V8" s="1" t="s">
        <v>45</v>
      </c>
      <c r="W8" s="1" t="s">
        <v>45</v>
      </c>
      <c r="X8" s="1" t="s">
        <v>45</v>
      </c>
      <c r="Y8" s="1" t="s">
        <v>45</v>
      </c>
      <c r="Z8" s="1" t="s">
        <v>45</v>
      </c>
      <c r="AA8" s="1" t="s">
        <v>45</v>
      </c>
      <c r="AB8" s="26" t="s">
        <v>45</v>
      </c>
      <c r="AC8" s="1"/>
      <c r="AD8" s="31">
        <v>46148</v>
      </c>
      <c r="AE8" s="9" t="s">
        <v>503</v>
      </c>
      <c r="AF8" s="26" t="s">
        <v>641</v>
      </c>
      <c r="AG8" s="1" t="s">
        <v>642</v>
      </c>
      <c r="AH8" s="1">
        <v>20</v>
      </c>
    </row>
    <row r="9" ht="41.25" customHeight="1" spans="1:34">
      <c r="A9" s="22"/>
      <c r="B9" s="22">
        <v>7</v>
      </c>
      <c r="C9" s="32" t="s">
        <v>665</v>
      </c>
      <c r="D9" s="22" t="s">
        <v>644</v>
      </c>
      <c r="E9" s="21" t="s">
        <v>460</v>
      </c>
      <c r="F9" s="22" t="s">
        <v>666</v>
      </c>
      <c r="G9" s="21">
        <v>4</v>
      </c>
      <c r="H9" s="22" t="s">
        <v>667</v>
      </c>
      <c r="I9" s="22" t="s">
        <v>668</v>
      </c>
      <c r="J9" s="22"/>
      <c r="K9" s="22">
        <v>30</v>
      </c>
      <c r="L9" s="22" t="s">
        <v>637</v>
      </c>
      <c r="M9" s="22">
        <v>25</v>
      </c>
      <c r="N9" s="22">
        <v>97.51</v>
      </c>
      <c r="O9" s="22" t="s">
        <v>45</v>
      </c>
      <c r="P9" s="22" t="s">
        <v>45</v>
      </c>
      <c r="Q9" s="22" t="s">
        <v>45</v>
      </c>
      <c r="R9" s="22" t="s">
        <v>45</v>
      </c>
      <c r="S9" s="24" t="s">
        <v>638</v>
      </c>
      <c r="T9" s="33" t="s">
        <v>639</v>
      </c>
      <c r="U9" s="34" t="s">
        <v>45</v>
      </c>
      <c r="V9" s="34" t="s">
        <v>45</v>
      </c>
      <c r="W9" s="34" t="s">
        <v>45</v>
      </c>
      <c r="X9" s="34" t="s">
        <v>45</v>
      </c>
      <c r="Y9" s="34" t="s">
        <v>45</v>
      </c>
      <c r="Z9" s="34" t="s">
        <v>45</v>
      </c>
      <c r="AA9" s="35" t="s">
        <v>45</v>
      </c>
      <c r="AB9" s="36" t="s">
        <v>45</v>
      </c>
      <c r="AC9" s="22"/>
      <c r="AD9" s="37">
        <v>46150</v>
      </c>
      <c r="AE9" s="38" t="s">
        <v>503</v>
      </c>
      <c r="AF9" s="39" t="s">
        <v>641</v>
      </c>
      <c r="AG9" s="22" t="s">
        <v>642</v>
      </c>
      <c r="AH9" s="22">
        <v>20</v>
      </c>
    </row>
    <row r="10" ht="41.25" customHeight="1" spans="1:34">
      <c r="A10" s="1"/>
      <c r="B10" s="1">
        <v>8</v>
      </c>
      <c r="C10" s="9" t="s">
        <v>669</v>
      </c>
      <c r="D10" s="1" t="s">
        <v>670</v>
      </c>
      <c r="E10" s="9" t="s">
        <v>671</v>
      </c>
      <c r="F10" s="1" t="s">
        <v>672</v>
      </c>
      <c r="G10" s="9">
        <v>13</v>
      </c>
      <c r="H10" s="1" t="s">
        <v>673</v>
      </c>
      <c r="I10" s="1"/>
      <c r="J10" s="1"/>
      <c r="K10" s="1">
        <v>23</v>
      </c>
      <c r="L10" s="1" t="s">
        <v>637</v>
      </c>
      <c r="M10" s="1">
        <v>18</v>
      </c>
      <c r="N10" s="1">
        <v>98.12</v>
      </c>
      <c r="O10" s="1" t="s">
        <v>45</v>
      </c>
      <c r="P10" s="1" t="s">
        <v>45</v>
      </c>
      <c r="Q10" s="1" t="s">
        <v>45</v>
      </c>
      <c r="R10" s="1" t="s">
        <v>45</v>
      </c>
      <c r="S10" s="14" t="s">
        <v>638</v>
      </c>
      <c r="T10" s="25" t="s">
        <v>639</v>
      </c>
      <c r="U10" s="18" t="s">
        <v>521</v>
      </c>
      <c r="V10" s="40" t="s">
        <v>45</v>
      </c>
      <c r="W10" s="40" t="s">
        <v>45</v>
      </c>
      <c r="X10" s="40" t="s">
        <v>45</v>
      </c>
      <c r="Y10" s="40" t="s">
        <v>45</v>
      </c>
      <c r="Z10" s="40" t="s">
        <v>45</v>
      </c>
      <c r="AA10" s="41" t="s">
        <v>45</v>
      </c>
      <c r="AB10" s="40" t="s">
        <v>45</v>
      </c>
      <c r="AC10" s="1"/>
      <c r="AD10" s="16">
        <v>46156</v>
      </c>
      <c r="AE10" s="42" t="s">
        <v>674</v>
      </c>
      <c r="AF10" s="1" t="s">
        <v>641</v>
      </c>
      <c r="AG10" s="1" t="s">
        <v>642</v>
      </c>
      <c r="AH10" s="1">
        <v>20</v>
      </c>
    </row>
    <row r="11" s="2" customFormat="1" ht="41.25" customHeight="1" spans="1:34">
      <c r="A11" s="18"/>
      <c r="B11" s="18"/>
      <c r="C11" s="43" t="s">
        <v>675</v>
      </c>
      <c r="D11" s="18" t="s">
        <v>676</v>
      </c>
      <c r="E11" s="44" t="s">
        <v>515</v>
      </c>
      <c r="F11" s="44" t="s">
        <v>677</v>
      </c>
      <c r="G11" s="44">
        <v>12</v>
      </c>
      <c r="H11" s="44" t="s">
        <v>517</v>
      </c>
      <c r="I11" s="44" t="s">
        <v>518</v>
      </c>
      <c r="J11" s="18"/>
      <c r="K11" s="18"/>
      <c r="L11" s="18" t="s">
        <v>637</v>
      </c>
      <c r="M11" s="18"/>
      <c r="N11" s="18"/>
      <c r="O11" s="18"/>
      <c r="P11" s="18"/>
      <c r="Q11" s="18"/>
      <c r="R11" s="18"/>
      <c r="S11" s="45" t="s">
        <v>638</v>
      </c>
      <c r="T11" s="46" t="s">
        <v>639</v>
      </c>
      <c r="U11" s="47" t="s">
        <v>521</v>
      </c>
      <c r="V11" s="47" t="s">
        <v>45</v>
      </c>
      <c r="W11" s="47" t="s">
        <v>45</v>
      </c>
      <c r="X11" s="47" t="s">
        <v>45</v>
      </c>
      <c r="Y11" s="47" t="s">
        <v>45</v>
      </c>
      <c r="Z11" s="47" t="s">
        <v>45</v>
      </c>
      <c r="AA11" s="47" t="s">
        <v>45</v>
      </c>
      <c r="AB11" s="47" t="s">
        <v>45</v>
      </c>
      <c r="AC11" s="18"/>
      <c r="AD11" s="18"/>
      <c r="AE11" s="43"/>
      <c r="AF11" s="18"/>
      <c r="AG11" s="18"/>
      <c r="AH11" s="18"/>
    </row>
    <row r="12" ht="41.25" customHeight="1" spans="1:34">
      <c r="A12" s="1"/>
      <c r="B12" s="1">
        <v>9</v>
      </c>
      <c r="C12" s="9" t="s">
        <v>678</v>
      </c>
      <c r="D12" s="9" t="s">
        <v>40</v>
      </c>
      <c r="E12" s="9" t="s">
        <v>679</v>
      </c>
      <c r="F12" s="1" t="s">
        <v>680</v>
      </c>
      <c r="G12" s="9" t="s">
        <v>368</v>
      </c>
      <c r="H12" s="1" t="s">
        <v>681</v>
      </c>
      <c r="I12" s="1"/>
      <c r="J12" s="1"/>
      <c r="K12" s="1">
        <v>26</v>
      </c>
      <c r="L12" s="1" t="s">
        <v>637</v>
      </c>
      <c r="M12" s="1">
        <v>13</v>
      </c>
      <c r="N12" s="1">
        <v>98.76</v>
      </c>
      <c r="O12" s="1"/>
      <c r="P12" s="1"/>
      <c r="Q12" s="1"/>
      <c r="R12" s="1"/>
      <c r="S12" s="14" t="s">
        <v>638</v>
      </c>
      <c r="T12" s="15" t="s">
        <v>639</v>
      </c>
      <c r="U12" s="1" t="s">
        <v>40</v>
      </c>
      <c r="V12" s="1" t="s">
        <v>40</v>
      </c>
      <c r="W12" s="1" t="s">
        <v>40</v>
      </c>
      <c r="X12" s="1" t="s">
        <v>40</v>
      </c>
      <c r="Y12" s="1" t="s">
        <v>40</v>
      </c>
      <c r="Z12" s="1" t="s">
        <v>40</v>
      </c>
      <c r="AA12" s="1" t="s">
        <v>40</v>
      </c>
      <c r="AB12" s="1" t="s">
        <v>40</v>
      </c>
      <c r="AC12" s="26"/>
      <c r="AD12" s="1"/>
      <c r="AE12" s="9" t="s">
        <v>682</v>
      </c>
      <c r="AF12" s="1" t="s">
        <v>641</v>
      </c>
      <c r="AG12" s="1" t="s">
        <v>642</v>
      </c>
      <c r="AH12" s="1">
        <v>20</v>
      </c>
    </row>
    <row r="13" ht="41.25" customHeight="1" spans="1:34">
      <c r="A13" s="1"/>
      <c r="B13" s="1">
        <v>10</v>
      </c>
      <c r="C13" s="9" t="s">
        <v>683</v>
      </c>
      <c r="D13" s="1" t="s">
        <v>684</v>
      </c>
      <c r="E13" s="9" t="s">
        <v>685</v>
      </c>
      <c r="F13" s="1" t="s">
        <v>686</v>
      </c>
      <c r="G13" s="9" t="s">
        <v>368</v>
      </c>
      <c r="H13" s="1" t="s">
        <v>687</v>
      </c>
      <c r="I13" s="1"/>
      <c r="J13" s="1"/>
      <c r="K13" s="1"/>
      <c r="L13" s="1" t="s">
        <v>637</v>
      </c>
      <c r="M13" s="1"/>
      <c r="N13" s="1"/>
      <c r="O13" s="1"/>
      <c r="P13" s="1"/>
      <c r="Q13" s="1"/>
      <c r="R13" s="1"/>
      <c r="S13" s="14" t="s">
        <v>638</v>
      </c>
      <c r="T13" s="25" t="s">
        <v>639</v>
      </c>
      <c r="U13" s="8" t="s">
        <v>45</v>
      </c>
      <c r="V13" s="8" t="s">
        <v>40</v>
      </c>
      <c r="W13" s="48" t="s">
        <v>45</v>
      </c>
      <c r="X13" s="8" t="s">
        <v>40</v>
      </c>
      <c r="Y13" s="48" t="s">
        <v>45</v>
      </c>
      <c r="Z13" s="48" t="s">
        <v>45</v>
      </c>
      <c r="AA13" s="49" t="s">
        <v>45</v>
      </c>
      <c r="AB13" s="48" t="s">
        <v>45</v>
      </c>
      <c r="AC13" s="1"/>
      <c r="AD13" s="1"/>
      <c r="AE13" s="9"/>
      <c r="AF13" s="1"/>
      <c r="AG13" s="1"/>
      <c r="AH13" s="1"/>
    </row>
    <row r="14" ht="41.25" customHeight="1" spans="1:34">
      <c r="B14" s="1">
        <v>11</v>
      </c>
      <c r="C14" s="9" t="s">
        <v>688</v>
      </c>
      <c r="D14" s="50" t="s">
        <v>689</v>
      </c>
      <c r="E14" s="3" t="s">
        <v>593</v>
      </c>
      <c r="F14" s="50" t="s">
        <v>690</v>
      </c>
      <c r="G14" s="3">
        <v>20</v>
      </c>
      <c r="H14" s="50" t="s">
        <v>691</v>
      </c>
      <c r="L14" s="1" t="s">
        <v>637</v>
      </c>
      <c r="S14" s="14" t="s">
        <v>638</v>
      </c>
      <c r="T14" s="25" t="s">
        <v>639</v>
      </c>
      <c r="U14" s="34" t="s">
        <v>45</v>
      </c>
      <c r="V14" s="34" t="s">
        <v>45</v>
      </c>
      <c r="W14" s="34" t="s">
        <v>45</v>
      </c>
      <c r="X14" s="34" t="s">
        <v>45</v>
      </c>
      <c r="Y14" s="34" t="s">
        <v>45</v>
      </c>
      <c r="Z14" s="34" t="s">
        <v>45</v>
      </c>
      <c r="AA14" s="35" t="s">
        <v>45</v>
      </c>
      <c r="AB14" s="36" t="s">
        <v>45</v>
      </c>
    </row>
  </sheetData>
  <mergeCells count="13">
    <mergeCell ref="H1:T1"/>
    <mergeCell ref="U1:AB1"/>
    <mergeCell ref="A1:A2"/>
    <mergeCell ref="B1:B2"/>
    <mergeCell ref="C1:C2"/>
    <mergeCell ref="D1:D2"/>
    <mergeCell ref="E1:E2"/>
    <mergeCell ref="AC1:AC2"/>
    <mergeCell ref="AD1:AD2"/>
    <mergeCell ref="AE1:AE2"/>
    <mergeCell ref="AF1:AF2"/>
    <mergeCell ref="AG1:AG2"/>
    <mergeCell ref="AH1:AH2"/>
  </mergeCells>
  <conditionalFormatting sqref="D3">
    <cfRule type="duplicateValues" dxfId="0" priority="1"/>
    <cfRule type="duplicateValues" dxfId="0" priority="2"/>
  </conditionalFormatting>
  <conditionalFormatting sqref="D4:D6">
    <cfRule type="duplicateValues" dxfId="0" priority="3"/>
    <cfRule type="duplicateValues" dxfId="0" priority="4"/>
  </conditionalFormatting>
  <conditionalFormatting sqref="D7:D8">
    <cfRule type="duplicateValues" dxfId="0" priority="5"/>
    <cfRule type="duplicateValues" dxfId="0" priority="6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围产期造血干细胞</vt:lpstr>
      <vt:lpstr>脐带间充质干细胞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吴自龙</cp:lastModifiedBy>
  <dcterms:created xsi:type="dcterms:W3CDTF">2006-09-16T08:00:00Z</dcterms:created>
  <dcterms:modified xsi:type="dcterms:W3CDTF">2026-10-09T09:46:17Z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D00F5ACDC39142CA9C88A026B0679AE5_12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